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8_{27DA7C7D-D694-4253-A5AF-442551573B04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Sheet6" sheetId="6" state="hidden" r:id="rId1"/>
    <sheet name="2023" sheetId="4" r:id="rId2"/>
    <sheet name="2024" sheetId="7" r:id="rId3"/>
    <sheet name="2025" sheetId="8" r:id="rId4"/>
    <sheet name="2026" sheetId="9" r:id="rId5"/>
    <sheet name="Sheet5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9" l="1"/>
  <c r="Y50" i="9"/>
  <c r="W50" i="9"/>
  <c r="U50" i="9"/>
  <c r="S50" i="9"/>
  <c r="Q50" i="9"/>
  <c r="O50" i="9"/>
  <c r="M50" i="9"/>
  <c r="K50" i="9"/>
  <c r="I50" i="9"/>
  <c r="I1048574" i="9" s="1"/>
  <c r="G50" i="9"/>
  <c r="E50" i="9"/>
  <c r="AA50" i="8"/>
  <c r="Y50" i="8"/>
  <c r="W50" i="8"/>
  <c r="U50" i="8"/>
  <c r="S50" i="8"/>
  <c r="Q50" i="8"/>
  <c r="O50" i="8"/>
  <c r="M50" i="8"/>
  <c r="K50" i="8"/>
  <c r="I50" i="8"/>
  <c r="I1048574" i="8" s="1"/>
  <c r="G50" i="8"/>
  <c r="E50" i="8"/>
  <c r="AA50" i="7" l="1"/>
  <c r="Y50" i="7"/>
  <c r="W50" i="7"/>
  <c r="U50" i="7"/>
  <c r="S50" i="7"/>
  <c r="Q50" i="7"/>
  <c r="O50" i="7"/>
  <c r="M50" i="7"/>
  <c r="K50" i="7"/>
  <c r="I50" i="7"/>
  <c r="G50" i="7"/>
  <c r="E50" i="7"/>
  <c r="I1048574" i="7" l="1"/>
  <c r="Y46" i="4" l="1"/>
  <c r="W46" i="4"/>
  <c r="U46" i="4"/>
  <c r="S46" i="4"/>
  <c r="Q46" i="4"/>
  <c r="O46" i="4"/>
  <c r="K46" i="4"/>
  <c r="I46" i="4"/>
  <c r="G46" i="4"/>
  <c r="E46" i="4"/>
  <c r="C71" i="4"/>
  <c r="AA46" i="4" l="1"/>
  <c r="M46" i="4" l="1"/>
  <c r="I1048576" i="4"/>
</calcChain>
</file>

<file path=xl/sharedStrings.xml><?xml version="1.0" encoding="utf-8"?>
<sst xmlns="http://schemas.openxmlformats.org/spreadsheetml/2006/main" count="666" uniqueCount="201">
  <si>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</si>
  <si>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</si>
  <si>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</si>
  <si>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</si>
  <si>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</si>
  <si>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</si>
  <si>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</si>
  <si>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</si>
  <si>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</si>
  <si>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</si>
  <si>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</si>
  <si>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</si>
  <si>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</si>
  <si>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</si>
  <si>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</si>
  <si>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</si>
  <si>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</si>
  <si>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</si>
  <si>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</si>
  <si>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</si>
  <si>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</si>
  <si>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</si>
  <si>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</si>
  <si>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</si>
  <si>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</si>
  <si>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</si>
  <si>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</si>
  <si>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</si>
  <si>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</si>
  <si>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</si>
  <si>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</si>
  <si>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</si>
  <si>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</si>
  <si>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</si>
  <si>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</si>
  <si>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</si>
  <si>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</si>
  <si>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</si>
  <si>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</si>
  <si>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</si>
  <si>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</si>
  <si>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</si>
  <si>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</si>
  <si>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</si>
  <si>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</si>
  <si>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</si>
  <si>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</si>
  <si>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</si>
  <si>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</si>
  <si>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</si>
  <si>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</si>
  <si>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</si>
  <si>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</si>
  <si>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</si>
  <si>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</si>
  <si>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</si>
  <si>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</si>
  <si>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</si>
  <si>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</si>
  <si>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</si>
  <si>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</si>
  <si>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</si>
  <si>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</si>
  <si>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</si>
  <si>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</si>
  <si>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</si>
  <si>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</si>
  <si>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</si>
  <si>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</si>
  <si>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</si>
  <si>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</si>
  <si>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</si>
  <si>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</si>
  <si>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</si>
  <si>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</si>
  <si>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</si>
  <si>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</si>
  <si>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</si>
  <si>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</si>
  <si>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</si>
  <si>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</si>
  <si>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</si>
  <si>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</si>
  <si>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</si>
  <si>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</si>
  <si>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</si>
  <si>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</si>
  <si>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</si>
  <si>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</si>
  <si>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</si>
  <si>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</si>
  <si>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</si>
  <si>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</si>
  <si>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</si>
  <si>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</si>
  <si>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</si>
  <si>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</si>
  <si>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</si>
  <si>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</si>
  <si>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</si>
  <si>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</si>
  <si>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</si>
  <si>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</si>
  <si>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</si>
  <si>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</si>
  <si>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</si>
  <si>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</si>
  <si>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</si>
  <si>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</si>
  <si>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</si>
  <si>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</si>
  <si>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</si>
  <si>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</si>
  <si>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</si>
  <si>
    <t>97.9gal</t>
  </si>
  <si>
    <t>209 Main St</t>
  </si>
  <si>
    <t>3.0gal</t>
  </si>
  <si>
    <t>114.5gal</t>
  </si>
  <si>
    <t>5.3gal</t>
  </si>
  <si>
    <t>92.6gal</t>
  </si>
  <si>
    <t>13.0gal</t>
  </si>
  <si>
    <t>1.3gal</t>
  </si>
  <si>
    <t>83.8gal</t>
  </si>
  <si>
    <t>6.6gal</t>
  </si>
  <si>
    <t>18.2gal</t>
  </si>
  <si>
    <t>101.0gal</t>
  </si>
  <si>
    <t>1.8gal</t>
  </si>
  <si>
    <t>2.2gal</t>
  </si>
  <si>
    <t>16.7gal</t>
  </si>
  <si>
    <t>109.4gal</t>
  </si>
  <si>
    <t>11.4gal</t>
  </si>
  <si>
    <t>92.8gal</t>
  </si>
  <si>
    <t>1.4gal</t>
  </si>
  <si>
    <t>104.8gal</t>
  </si>
  <si>
    <t>1.6gal</t>
  </si>
  <si>
    <t>116.4gal</t>
  </si>
  <si>
    <t>.0gal</t>
  </si>
  <si>
    <t>25.8gal</t>
  </si>
  <si>
    <t>3.4gal</t>
  </si>
  <si>
    <t>92.1gal</t>
  </si>
  <si>
    <t>93.5gal</t>
  </si>
  <si>
    <t>0.3gal</t>
  </si>
  <si>
    <t>101.8gal</t>
  </si>
  <si>
    <t>4.0gal</t>
  </si>
  <si>
    <t>89.2gal</t>
  </si>
  <si>
    <t>Jan,2025</t>
  </si>
  <si>
    <t>Feb,2025</t>
  </si>
  <si>
    <t>March,2025</t>
  </si>
  <si>
    <t>April,2025</t>
  </si>
  <si>
    <t>May,2025</t>
  </si>
  <si>
    <t>June,2025</t>
  </si>
  <si>
    <t>July,2025</t>
  </si>
  <si>
    <t>Aug,2025</t>
  </si>
  <si>
    <t>Sept,2025</t>
  </si>
  <si>
    <t>Oct,2025</t>
  </si>
  <si>
    <t>Nov,2025</t>
  </si>
  <si>
    <t>Dec,2025</t>
  </si>
  <si>
    <t>Jan,2024</t>
  </si>
  <si>
    <t>Feb,2024</t>
  </si>
  <si>
    <t>March,2024</t>
  </si>
  <si>
    <t>April,2024</t>
  </si>
  <si>
    <t>May,2024</t>
  </si>
  <si>
    <t>June,2024</t>
  </si>
  <si>
    <t>July,2024</t>
  </si>
  <si>
    <t>Aug,2024</t>
  </si>
  <si>
    <t>Sept,2024</t>
  </si>
  <si>
    <t>Oct,2024</t>
  </si>
  <si>
    <t>Nov,2024</t>
  </si>
  <si>
    <t>Dec,2024</t>
  </si>
  <si>
    <t>Jan,2026</t>
  </si>
  <si>
    <t>Feb,2026</t>
  </si>
  <si>
    <t>March,2026</t>
  </si>
  <si>
    <t>April,2026</t>
  </si>
  <si>
    <t>May,2026</t>
  </si>
  <si>
    <t>June,2026</t>
  </si>
  <si>
    <t>July,2026</t>
  </si>
  <si>
    <t>Aug,2026</t>
  </si>
  <si>
    <t>Sept,2026</t>
  </si>
  <si>
    <t>Oct,2026</t>
  </si>
  <si>
    <t>Nov,2026</t>
  </si>
  <si>
    <t>Dec,2026</t>
  </si>
  <si>
    <t>3.8gal</t>
  </si>
  <si>
    <t>102.5gal</t>
  </si>
  <si>
    <t>0.8gal</t>
  </si>
  <si>
    <t>120.1gal</t>
  </si>
  <si>
    <t>1.2gal</t>
  </si>
  <si>
    <t>0.9gal</t>
  </si>
  <si>
    <t>90.3gal</t>
  </si>
  <si>
    <t>1.1gal</t>
  </si>
  <si>
    <t>69.6gal</t>
  </si>
  <si>
    <t>98.5gal</t>
  </si>
  <si>
    <t>61.5gal</t>
  </si>
  <si>
    <t>197.3gal</t>
  </si>
  <si>
    <t>2.6gal</t>
  </si>
  <si>
    <t>Atmos(24)</t>
  </si>
  <si>
    <t>173.4gal</t>
  </si>
  <si>
    <t>187.0gal</t>
  </si>
  <si>
    <t>3.2gal</t>
  </si>
  <si>
    <t>97.0gal</t>
  </si>
  <si>
    <t>2.7gal</t>
  </si>
  <si>
    <t>2.9gal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</si>
</sst>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  <xf numFmtId="0" fontId="4" fillId="4" borderId="1" xfId="0" applyFont="1" applyFill="1" applyBorder="1"/>
    <xf numFmtId="1" fontId="3" fillId="0" borderId="0" xfId="0" applyNumberFormat="1" applyFont="1"/>
    <xf numFmtId="0" fontId="10" fillId="0" borderId="0" xfId="0" applyFont="1"/>
    <xf numFmtId="16" fontId="3" fillId="0" borderId="0" xfId="0" applyNumberFormat="1" applyFont="1"/>
    <xf numFmtId="164" fontId="3" fillId="0" borderId="0" xfId="0" applyNumberFormat="1" applyFont="1"/>
    <xf numFmtId="164" fontId="3" fillId="4" borderId="0" xfId="0" applyNumberFormat="1" applyFont="1" applyFill="1"/>
    <xf numFmtId="0" fontId="3" fillId="4" borderId="0" xfId="0" applyFont="1" applyFill="1"/>
    <xf numFmtId="1" fontId="3" fillId="4" borderId="0" xfId="0" applyNumberFormat="1" applyFont="1" applyFill="1"/>
    <xf numFmtId="44" fontId="3" fillId="4" borderId="0" xfId="1" applyFont="1" applyFill="1" applyBorder="1"/>
    <xf numFmtId="44" fontId="3" fillId="0" borderId="0" xfId="1" applyFont="1" applyBorder="1"/>
    <xf numFmtId="0" fontId="3" fillId="6" borderId="2" xfId="0" applyFont="1" applyFill="1" applyBorder="1"/>
    <xf numFmtId="0" fontId="10" fillId="0" borderId="24" xfId="0" applyFont="1" applyBorder="1"/>
    <xf numFmtId="44" fontId="3" fillId="6" borderId="2" xfId="1" applyFont="1" applyFill="1" applyBorder="1"/>
    <xf numFmtId="0" fontId="5" fillId="3" borderId="2" xfId="0" applyFont="1" applyFill="1" applyBorder="1"/>
    <xf numFmtId="0" fontId="3" fillId="3" borderId="2" xfId="0" applyFont="1" applyFill="1" applyBorder="1"/>
    <xf numFmtId="44" fontId="3" fillId="3" borderId="2" xfId="1" applyFont="1" applyFill="1" applyBorder="1"/>
    <xf numFmtId="0" fontId="3" fillId="0" borderId="24" xfId="0" applyFont="1" applyBorder="1"/>
    <xf numFmtId="44" fontId="3" fillId="0" borderId="25" xfId="1" applyFont="1" applyBorder="1"/>
    <xf numFmtId="44" fontId="3" fillId="0" borderId="25" xfId="0" applyNumberFormat="1" applyFont="1" applyBorder="1"/>
    <xf numFmtId="44" fontId="3" fillId="0" borderId="24" xfId="0" applyNumberFormat="1" applyFont="1" applyBorder="1"/>
    <xf numFmtId="44" fontId="3" fillId="0" borderId="24" xfId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workbookViewId="0">
      <pane ySplit="1" topLeftCell="A2" activePane="bottomLeft" state="frozen"/>
      <selection pane="bottomLeft" activeCell="V49" sqref="V49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  <c r="X3" s="2" t="s">
        <v>113</v>
      </c>
      <c r="Y3" s="18">
        <v>44</v>
      </c>
      <c r="Z3" s="2" t="s">
        <v>116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  <c r="Y4" s="18">
        <v>23.25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  <c r="X5" s="2" t="s">
        <v>114</v>
      </c>
      <c r="Y5" s="18">
        <v>44</v>
      </c>
      <c r="Z5" s="2" t="s">
        <v>117</v>
      </c>
      <c r="AA5" s="18">
        <v>573.63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  <c r="Y6" s="18">
        <v>23.25</v>
      </c>
      <c r="AA6" s="18">
        <v>143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  <c r="X7" s="2" t="s">
        <v>91</v>
      </c>
      <c r="Y7" s="18">
        <v>44</v>
      </c>
      <c r="Z7" s="2" t="s">
        <v>118</v>
      </c>
      <c r="AA7" s="18">
        <v>54.93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  <c r="Y8" s="18">
        <v>23.18</v>
      </c>
      <c r="AA8" s="18">
        <v>27.68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  <c r="X9" s="2" t="s">
        <v>92</v>
      </c>
      <c r="Y9" s="18">
        <v>44</v>
      </c>
      <c r="Z9" s="2" t="s">
        <v>97</v>
      </c>
      <c r="AA9" s="18">
        <v>44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  <c r="Y10" s="18">
        <v>23.55</v>
      </c>
      <c r="AA10" s="18">
        <v>22.5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  <c r="X12" s="2">
        <v>496</v>
      </c>
      <c r="Y12" s="18">
        <v>45.7</v>
      </c>
      <c r="Z12" s="2">
        <v>392</v>
      </c>
      <c r="AA12" s="18">
        <v>37.29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  <c r="X13" s="2">
        <v>84</v>
      </c>
      <c r="Y13" s="18">
        <v>13.52</v>
      </c>
      <c r="Z13" s="2">
        <v>55</v>
      </c>
      <c r="AA13" s="18">
        <v>11.19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  <c r="X14" s="2">
        <v>70</v>
      </c>
      <c r="Y14" s="18">
        <v>11.02</v>
      </c>
      <c r="Z14" s="2">
        <v>70</v>
      </c>
      <c r="AA14" s="18">
        <v>11.01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  <c r="X15" s="2">
        <v>1</v>
      </c>
      <c r="Y15" s="18">
        <v>7.02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  <c r="X16" s="2">
        <v>30479</v>
      </c>
      <c r="Y16" s="18">
        <v>2155</v>
      </c>
      <c r="Z16" s="2">
        <v>24329</v>
      </c>
      <c r="AA16" s="18">
        <v>1794.25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  <c r="X17" s="2">
        <v>2396</v>
      </c>
      <c r="Y17" s="18">
        <v>286.97000000000003</v>
      </c>
      <c r="Z17" s="2">
        <v>1844</v>
      </c>
      <c r="AA17" s="18">
        <v>262.79000000000002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  <c r="X18" s="2">
        <v>55</v>
      </c>
      <c r="Y18" s="18">
        <v>11.22</v>
      </c>
      <c r="Z18" s="2">
        <v>45</v>
      </c>
      <c r="AA18" s="18">
        <v>10.43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  <c r="X19" s="2">
        <v>3424</v>
      </c>
      <c r="Y19" s="18">
        <v>420.82</v>
      </c>
      <c r="Z19" s="2">
        <v>2466</v>
      </c>
      <c r="AA19" s="18">
        <v>368.23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  <c r="X20" s="2">
        <v>40</v>
      </c>
      <c r="Y20" s="18">
        <v>9.39</v>
      </c>
      <c r="Z20" s="2">
        <v>40</v>
      </c>
      <c r="AA20" s="18">
        <v>9.39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  <c r="X21" s="2">
        <v>6040</v>
      </c>
      <c r="Y21" s="18">
        <v>602.91999999999996</v>
      </c>
      <c r="Z21" s="2">
        <v>6120</v>
      </c>
      <c r="AA21" s="18">
        <v>631.20000000000005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  <c r="X22" s="2">
        <v>11400</v>
      </c>
      <c r="Y22" s="18">
        <v>1474.68</v>
      </c>
      <c r="Z22" s="2">
        <v>29000</v>
      </c>
      <c r="AA22" s="18">
        <v>2587.08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  <c r="X23" s="2">
        <v>797</v>
      </c>
      <c r="Y23" s="18">
        <v>148.86000000000001</v>
      </c>
      <c r="Z23" s="2">
        <v>546</v>
      </c>
      <c r="AA23" s="18">
        <v>138.09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  <c r="X24" s="2">
        <v>150</v>
      </c>
      <c r="Y24" s="18">
        <v>104.26</v>
      </c>
      <c r="Z24" s="2">
        <v>140</v>
      </c>
      <c r="AA24" s="18">
        <v>78.760000000000005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  <c r="X25" s="2">
        <v>291</v>
      </c>
      <c r="Y25" s="18">
        <v>150.32</v>
      </c>
      <c r="Z25" s="2">
        <v>921</v>
      </c>
      <c r="AA25" s="18">
        <v>78.180000000000007</v>
      </c>
    </row>
    <row r="26" spans="1:27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  <c r="Y26" s="19"/>
      <c r="AA26" s="19"/>
    </row>
    <row r="27" spans="1:27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  <c r="X27" s="2">
        <v>20850</v>
      </c>
      <c r="Y27" s="18">
        <v>51.71</v>
      </c>
      <c r="Z27" s="2">
        <v>86</v>
      </c>
      <c r="AA27" s="18">
        <v>50.22</v>
      </c>
    </row>
    <row r="28" spans="1:27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  <c r="X28" s="2">
        <v>5592</v>
      </c>
      <c r="Y28" s="18">
        <v>19.559999999999999</v>
      </c>
      <c r="Z28" s="2">
        <v>56</v>
      </c>
      <c r="AA28" s="18">
        <v>19.440000000000001</v>
      </c>
    </row>
    <row r="29" spans="1:27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  <c r="X29" s="2">
        <v>3530</v>
      </c>
      <c r="Y29" s="18">
        <v>16.96</v>
      </c>
      <c r="Z29" s="2">
        <v>35</v>
      </c>
      <c r="AA29" s="18">
        <v>50.22</v>
      </c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  <c r="X31" s="2">
        <v>8218</v>
      </c>
      <c r="Y31" s="18">
        <v>119.6</v>
      </c>
      <c r="Z31" s="2">
        <v>8358</v>
      </c>
      <c r="AA31" s="18">
        <v>220.23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  <c r="X32" s="2">
        <v>28245</v>
      </c>
      <c r="Y32" s="18">
        <v>441.86</v>
      </c>
      <c r="Z32" s="2">
        <v>28967</v>
      </c>
      <c r="AA32" s="18">
        <v>819.25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  <c r="X33" s="2">
        <v>6439</v>
      </c>
      <c r="Y33" s="18">
        <v>88.43</v>
      </c>
      <c r="Z33" s="2">
        <v>6479</v>
      </c>
      <c r="AA33" s="18">
        <v>117.31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  <c r="X34" s="2">
        <v>703</v>
      </c>
      <c r="Y34" s="18">
        <v>37.31</v>
      </c>
      <c r="Z34" s="2">
        <v>724</v>
      </c>
      <c r="AA34" s="18">
        <v>55.35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  <c r="X35" s="2">
        <v>1603</v>
      </c>
      <c r="Y35" s="18">
        <v>129.94</v>
      </c>
      <c r="Z35" s="2">
        <v>1667</v>
      </c>
      <c r="AA35" s="18">
        <v>167.82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  <c r="X37" s="2">
        <v>200</v>
      </c>
      <c r="Y37" s="18">
        <v>35</v>
      </c>
      <c r="Z37" s="2">
        <v>100</v>
      </c>
      <c r="AA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  <c r="X38" s="2">
        <v>200</v>
      </c>
      <c r="Y38" s="18">
        <v>35</v>
      </c>
      <c r="Z38" s="2">
        <v>200</v>
      </c>
      <c r="AA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  <c r="X40" s="2">
        <v>1900</v>
      </c>
      <c r="Y40" s="18">
        <v>50.25</v>
      </c>
      <c r="Z40" s="2">
        <v>200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  <c r="Y42" s="18">
        <v>153.94</v>
      </c>
      <c r="AA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  <c r="Y43" s="18">
        <v>153.94</v>
      </c>
      <c r="AA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  <c r="Y44" s="18">
        <v>334.52</v>
      </c>
      <c r="AA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7378.9499999999989</v>
      </c>
      <c r="Z46" s="38" t="s">
        <v>87</v>
      </c>
      <c r="AA46" s="41">
        <f>SUM(AA3:AA45)</f>
        <v>9219.5700000000015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>
        <v>19.899999999999999</v>
      </c>
      <c r="D69" s="2">
        <v>96</v>
      </c>
      <c r="E69" s="31">
        <v>233070052965308</v>
      </c>
      <c r="G69" s="48"/>
      <c r="I69" s="48"/>
    </row>
    <row r="70" spans="1:13" s="47" customFormat="1" thickBot="1" x14ac:dyDescent="0.3">
      <c r="A70" s="72">
        <v>45283</v>
      </c>
      <c r="B70" s="73"/>
      <c r="C70" s="74">
        <v>21.13</v>
      </c>
      <c r="D70" s="75">
        <v>106</v>
      </c>
      <c r="E70" s="76">
        <v>233410053195329</v>
      </c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SUM(C54+C55+C56+C57+C58+C59+C60+C61+C62+C63+C64+C65+C66+C67+C68+C69+C70)</f>
        <v>855.15999999999985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48574"/>
  <sheetViews>
    <sheetView topLeftCell="A30" workbookViewId="0">
      <selection activeCell="AC35" sqref="AC35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5703125" style="47" customWidth="1"/>
    <col min="24" max="24" width="9.42578125" style="47" customWidth="1"/>
    <col min="25" max="25" width="11.42578125" style="47" customWidth="1"/>
    <col min="26" max="26" width="8.7109375" style="47"/>
    <col min="27" max="27" width="12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157</v>
      </c>
      <c r="E2" s="17"/>
      <c r="F2" s="12" t="s">
        <v>158</v>
      </c>
      <c r="G2" s="17"/>
      <c r="H2" s="12" t="s">
        <v>159</v>
      </c>
      <c r="I2" s="17"/>
      <c r="J2" s="12" t="s">
        <v>160</v>
      </c>
      <c r="K2" s="17"/>
      <c r="L2" s="12" t="s">
        <v>161</v>
      </c>
      <c r="M2" s="17"/>
      <c r="N2" s="12" t="s">
        <v>162</v>
      </c>
      <c r="P2" s="12" t="s">
        <v>163</v>
      </c>
      <c r="R2" s="12" t="s">
        <v>164</v>
      </c>
      <c r="T2" s="12" t="s">
        <v>165</v>
      </c>
      <c r="V2" s="12" t="s">
        <v>166</v>
      </c>
      <c r="X2" s="12" t="s">
        <v>167</v>
      </c>
      <c r="Z2" s="12" t="s">
        <v>168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109</v>
      </c>
      <c r="E3" s="4">
        <v>44</v>
      </c>
      <c r="F3" s="2" t="s">
        <v>123</v>
      </c>
      <c r="G3" s="18">
        <v>61.1</v>
      </c>
      <c r="H3" s="2" t="s">
        <v>124</v>
      </c>
      <c r="I3" s="18">
        <v>116.2</v>
      </c>
      <c r="J3" s="2" t="s">
        <v>128</v>
      </c>
      <c r="K3" s="18">
        <v>109.08</v>
      </c>
      <c r="L3" s="2" t="s">
        <v>130</v>
      </c>
      <c r="M3" s="18">
        <v>83.9</v>
      </c>
      <c r="N3" s="2" t="s">
        <v>132</v>
      </c>
      <c r="O3" s="18">
        <v>44</v>
      </c>
      <c r="P3" s="2" t="s">
        <v>113</v>
      </c>
      <c r="Q3" s="18">
        <v>44</v>
      </c>
      <c r="R3" s="2" t="s">
        <v>137</v>
      </c>
      <c r="S3" s="18">
        <v>152.30000000000001</v>
      </c>
      <c r="T3" s="2" t="s">
        <v>141</v>
      </c>
      <c r="U3" s="18">
        <v>44</v>
      </c>
      <c r="V3" s="2" t="s">
        <v>126</v>
      </c>
      <c r="W3" s="18">
        <v>44</v>
      </c>
      <c r="X3" s="2" t="s">
        <v>132</v>
      </c>
      <c r="Y3" s="18">
        <v>44</v>
      </c>
      <c r="Z3" s="2" t="s">
        <v>132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30.45</v>
      </c>
      <c r="I4" s="18">
        <v>46.7</v>
      </c>
      <c r="K4" s="18">
        <v>45.2</v>
      </c>
      <c r="M4" s="18">
        <v>38.85</v>
      </c>
      <c r="O4" s="18">
        <v>22.5</v>
      </c>
      <c r="Q4" s="18">
        <v>22.5</v>
      </c>
      <c r="S4" s="18">
        <v>54.3</v>
      </c>
      <c r="U4" s="18">
        <v>22.5</v>
      </c>
      <c r="W4" s="18">
        <v>22.5</v>
      </c>
      <c r="Y4" s="18">
        <v>22.5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119</v>
      </c>
      <c r="E5" s="4">
        <v>469.6</v>
      </c>
      <c r="F5" s="2" t="s">
        <v>122</v>
      </c>
      <c r="G5" s="18">
        <v>427.8</v>
      </c>
      <c r="H5" s="2" t="s">
        <v>125</v>
      </c>
      <c r="I5" s="18">
        <v>509.5</v>
      </c>
      <c r="J5" s="2" t="s">
        <v>129</v>
      </c>
      <c r="K5" s="18">
        <v>549.4</v>
      </c>
      <c r="L5" s="2" t="s">
        <v>131</v>
      </c>
      <c r="M5" s="18">
        <v>470.55</v>
      </c>
      <c r="N5" s="2" t="s">
        <v>133</v>
      </c>
      <c r="O5" s="18">
        <v>527.54999999999995</v>
      </c>
      <c r="P5" s="2" t="s">
        <v>135</v>
      </c>
      <c r="Q5" s="18">
        <v>582.65</v>
      </c>
      <c r="R5" s="2" t="s">
        <v>139</v>
      </c>
      <c r="S5" s="18">
        <v>467.23</v>
      </c>
      <c r="T5" s="2" t="s">
        <v>140</v>
      </c>
      <c r="U5" s="18">
        <v>473.88</v>
      </c>
      <c r="V5" s="2" t="s">
        <v>142</v>
      </c>
      <c r="W5" s="18">
        <v>513.29999999999995</v>
      </c>
      <c r="X5" s="2" t="s">
        <v>144</v>
      </c>
      <c r="Y5" s="18">
        <v>453.45</v>
      </c>
      <c r="Z5" s="2" t="s">
        <v>182</v>
      </c>
      <c r="AA5" s="18">
        <v>516.63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121.1</v>
      </c>
      <c r="G6" s="18">
        <v>112.3</v>
      </c>
      <c r="I6" s="18">
        <v>129.5</v>
      </c>
      <c r="K6" s="18">
        <v>137.9</v>
      </c>
      <c r="M6" s="18">
        <v>121.3</v>
      </c>
      <c r="O6" s="18">
        <v>133.30000000000001</v>
      </c>
      <c r="Q6" s="18">
        <v>144.9</v>
      </c>
      <c r="S6" s="18">
        <v>120.6</v>
      </c>
      <c r="U6" s="18">
        <v>122</v>
      </c>
      <c r="W6" s="18">
        <v>130.30000000000001</v>
      </c>
      <c r="Y6" s="18">
        <v>117.7</v>
      </c>
      <c r="AA6" s="18">
        <v>131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92</v>
      </c>
      <c r="E7" s="4">
        <v>44</v>
      </c>
      <c r="F7" s="2" t="s">
        <v>109</v>
      </c>
      <c r="G7" s="18">
        <v>44</v>
      </c>
      <c r="H7" s="2" t="s">
        <v>126</v>
      </c>
      <c r="I7" s="18">
        <v>44</v>
      </c>
      <c r="J7" s="2" t="s">
        <v>110</v>
      </c>
      <c r="K7" s="18">
        <v>63.95</v>
      </c>
      <c r="L7" s="2" t="s">
        <v>97</v>
      </c>
      <c r="M7" s="18">
        <v>44</v>
      </c>
      <c r="N7" s="2" t="s">
        <v>134</v>
      </c>
      <c r="O7" s="18">
        <v>44</v>
      </c>
      <c r="P7" s="2" t="s">
        <v>136</v>
      </c>
      <c r="Q7" s="18">
        <v>44</v>
      </c>
      <c r="R7" s="2" t="s">
        <v>138</v>
      </c>
      <c r="S7" s="18">
        <v>45.9</v>
      </c>
      <c r="T7" s="2" t="s">
        <v>132</v>
      </c>
      <c r="U7" s="18">
        <v>44</v>
      </c>
      <c r="V7" s="2" t="s">
        <v>143</v>
      </c>
      <c r="W7" s="18">
        <v>48.75</v>
      </c>
      <c r="X7" s="2" t="s">
        <v>91</v>
      </c>
      <c r="Y7" s="18">
        <v>44</v>
      </c>
      <c r="Z7" s="2" t="s">
        <v>98</v>
      </c>
      <c r="AA7" s="18">
        <v>44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32.65</v>
      </c>
      <c r="M8" s="18">
        <v>22.5</v>
      </c>
      <c r="O8" s="18">
        <v>22.5</v>
      </c>
      <c r="Q8" s="18">
        <v>22.5</v>
      </c>
      <c r="S8" s="18">
        <v>23.4</v>
      </c>
      <c r="U8" s="18">
        <v>22.5</v>
      </c>
      <c r="W8" s="18">
        <v>24.75</v>
      </c>
      <c r="Y8" s="18">
        <v>22.5</v>
      </c>
      <c r="AA8" s="18">
        <v>22.5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120</v>
      </c>
      <c r="E9" s="4">
        <v>91.5</v>
      </c>
      <c r="F9" s="2" t="s">
        <v>121</v>
      </c>
      <c r="G9" s="18">
        <v>44</v>
      </c>
      <c r="H9" s="2" t="s">
        <v>127</v>
      </c>
      <c r="I9" s="18">
        <v>44</v>
      </c>
      <c r="J9" s="2" t="s">
        <v>126</v>
      </c>
      <c r="K9" s="18">
        <v>44</v>
      </c>
      <c r="L9" s="2" t="s">
        <v>92</v>
      </c>
      <c r="M9" s="18">
        <v>44</v>
      </c>
      <c r="N9" s="2" t="s">
        <v>113</v>
      </c>
      <c r="O9" s="18">
        <v>44</v>
      </c>
      <c r="P9" s="2" t="s">
        <v>127</v>
      </c>
      <c r="Q9" s="18">
        <v>44</v>
      </c>
      <c r="R9" s="2" t="s">
        <v>91</v>
      </c>
      <c r="S9" s="18">
        <v>44</v>
      </c>
      <c r="T9" s="2" t="s">
        <v>127</v>
      </c>
      <c r="U9" s="18">
        <v>44</v>
      </c>
      <c r="V9" s="2" t="s">
        <v>138</v>
      </c>
      <c r="W9" s="18">
        <v>45.9</v>
      </c>
      <c r="X9" s="2" t="s">
        <v>113</v>
      </c>
      <c r="Y9" s="18">
        <v>44</v>
      </c>
      <c r="Z9" s="2" t="s">
        <v>181</v>
      </c>
      <c r="AA9" s="18">
        <v>47.8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41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>
        <v>22.5</v>
      </c>
      <c r="W10" s="18">
        <v>23.4</v>
      </c>
      <c r="Y10" s="18">
        <v>22.5</v>
      </c>
      <c r="AA10" s="18">
        <v>24.3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386</v>
      </c>
      <c r="E12" s="4">
        <v>37.03</v>
      </c>
      <c r="F12" s="2">
        <v>348</v>
      </c>
      <c r="G12" s="18">
        <v>35.01</v>
      </c>
      <c r="H12" s="2">
        <v>366</v>
      </c>
      <c r="I12" s="18">
        <v>35.299999999999997</v>
      </c>
      <c r="J12" s="2">
        <v>403</v>
      </c>
      <c r="K12" s="18">
        <v>38.299999999999997</v>
      </c>
      <c r="L12" s="2">
        <v>419</v>
      </c>
      <c r="M12" s="18">
        <v>39.619999999999997</v>
      </c>
      <c r="N12" s="2">
        <v>570</v>
      </c>
      <c r="O12" s="18">
        <v>75.599999999999994</v>
      </c>
      <c r="P12" s="2">
        <v>1089</v>
      </c>
      <c r="Q12" s="18">
        <v>137.97999999999999</v>
      </c>
      <c r="R12" s="2">
        <v>1116</v>
      </c>
      <c r="S12" s="18">
        <v>143.44999999999999</v>
      </c>
      <c r="T12" s="2">
        <v>1062</v>
      </c>
      <c r="U12" s="18">
        <v>135.85</v>
      </c>
      <c r="V12" s="2">
        <v>623</v>
      </c>
      <c r="W12" s="18">
        <v>84.94</v>
      </c>
      <c r="X12" s="2">
        <v>350</v>
      </c>
      <c r="Y12" s="18">
        <v>50.86</v>
      </c>
      <c r="Z12" s="2">
        <v>305</v>
      </c>
      <c r="AA12" s="18">
        <v>44.98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73</v>
      </c>
      <c r="E13" s="4">
        <v>12.63</v>
      </c>
      <c r="F13" s="2">
        <v>74</v>
      </c>
      <c r="G13" s="18">
        <v>12.91</v>
      </c>
      <c r="H13" s="2">
        <v>38</v>
      </c>
      <c r="I13" s="18">
        <v>9.8800000000000008</v>
      </c>
      <c r="J13" s="2">
        <v>46</v>
      </c>
      <c r="K13" s="18">
        <v>10.51</v>
      </c>
      <c r="L13" s="2">
        <v>29</v>
      </c>
      <c r="M13" s="18">
        <v>9.2200000000000006</v>
      </c>
      <c r="N13" s="2">
        <v>69</v>
      </c>
      <c r="O13" s="18">
        <v>15.26</v>
      </c>
      <c r="P13" s="2">
        <v>38</v>
      </c>
      <c r="Q13" s="18">
        <v>11.53</v>
      </c>
      <c r="R13" s="2">
        <v>21</v>
      </c>
      <c r="S13" s="18">
        <v>21.18</v>
      </c>
      <c r="T13" s="2">
        <v>20</v>
      </c>
      <c r="U13" s="18">
        <v>9.4499999999999993</v>
      </c>
      <c r="V13" s="2">
        <v>60</v>
      </c>
      <c r="W13" s="18">
        <v>14.49</v>
      </c>
      <c r="X13" s="2">
        <v>48</v>
      </c>
      <c r="Y13" s="18">
        <v>12.96</v>
      </c>
      <c r="Z13" s="2">
        <v>50</v>
      </c>
      <c r="AA13" s="18">
        <v>13.2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11.06</v>
      </c>
      <c r="F14" s="2">
        <v>70</v>
      </c>
      <c r="G14" s="18">
        <v>11.14</v>
      </c>
      <c r="H14" s="2">
        <v>70</v>
      </c>
      <c r="I14" s="18">
        <v>11.08</v>
      </c>
      <c r="J14" s="2">
        <v>70</v>
      </c>
      <c r="K14" s="18">
        <v>11.08</v>
      </c>
      <c r="L14" s="2">
        <v>70</v>
      </c>
      <c r="M14" s="18">
        <v>11.07</v>
      </c>
      <c r="N14" s="2">
        <v>70</v>
      </c>
      <c r="O14" s="18">
        <v>13.96</v>
      </c>
      <c r="P14" s="2">
        <v>70</v>
      </c>
      <c r="Q14" s="18">
        <v>14.03</v>
      </c>
      <c r="R14" s="2">
        <v>70</v>
      </c>
      <c r="S14" s="18">
        <v>14.25</v>
      </c>
      <c r="T14" s="2">
        <v>70</v>
      </c>
      <c r="U14" s="18">
        <v>14.05</v>
      </c>
      <c r="V14" s="2">
        <v>70</v>
      </c>
      <c r="W14" s="18">
        <v>14.08</v>
      </c>
      <c r="X14" s="2">
        <v>70</v>
      </c>
      <c r="Y14" s="18">
        <v>14.07</v>
      </c>
      <c r="Z14" s="2">
        <v>70</v>
      </c>
      <c r="AA14" s="18">
        <v>14.09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0</v>
      </c>
      <c r="G15" s="18">
        <v>6.95</v>
      </c>
      <c r="H15" s="2">
        <v>0</v>
      </c>
      <c r="I15" s="18">
        <v>6.95</v>
      </c>
      <c r="J15" s="2">
        <v>0</v>
      </c>
      <c r="K15" s="18">
        <v>6.95</v>
      </c>
      <c r="L15" s="2">
        <v>0</v>
      </c>
      <c r="M15" s="18">
        <v>6.95</v>
      </c>
      <c r="N15" s="2">
        <v>0</v>
      </c>
      <c r="O15" s="18">
        <v>6.95</v>
      </c>
      <c r="P15" s="2">
        <v>0</v>
      </c>
      <c r="Q15" s="18">
        <v>6.95</v>
      </c>
      <c r="R15" s="2">
        <v>0</v>
      </c>
      <c r="S15" s="18">
        <v>14</v>
      </c>
      <c r="T15" s="2">
        <v>0</v>
      </c>
      <c r="U15" s="18">
        <v>6.95</v>
      </c>
      <c r="V15" s="2">
        <v>0</v>
      </c>
      <c r="W15" s="18">
        <v>6.95</v>
      </c>
      <c r="X15" s="2">
        <v>0</v>
      </c>
      <c r="Y15" s="18">
        <v>6.95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26084</v>
      </c>
      <c r="E16" s="4">
        <v>1714.83</v>
      </c>
      <c r="F16" s="2">
        <v>22972</v>
      </c>
      <c r="G16" s="18">
        <v>1706.24</v>
      </c>
      <c r="H16" s="2">
        <v>24859</v>
      </c>
      <c r="I16" s="18">
        <v>1767.89</v>
      </c>
      <c r="J16" s="2">
        <v>23423</v>
      </c>
      <c r="K16" s="18">
        <v>1699.61</v>
      </c>
      <c r="L16" s="2">
        <v>24637</v>
      </c>
      <c r="M16" s="18">
        <v>1778.02</v>
      </c>
      <c r="N16" s="2">
        <v>35697</v>
      </c>
      <c r="O16" s="18">
        <v>3842.62</v>
      </c>
      <c r="P16" s="2">
        <v>41254</v>
      </c>
      <c r="Q16" s="18">
        <v>4337.55</v>
      </c>
      <c r="R16" s="2">
        <v>43557</v>
      </c>
      <c r="S16" s="18">
        <v>4623.3599999999997</v>
      </c>
      <c r="T16" s="2">
        <v>42497</v>
      </c>
      <c r="U16" s="18">
        <v>4510.83</v>
      </c>
      <c r="V16" s="2">
        <v>38236</v>
      </c>
      <c r="W16" s="18">
        <v>4174.82</v>
      </c>
      <c r="X16" s="2">
        <v>31365</v>
      </c>
      <c r="Y16" s="18">
        <v>3552.69</v>
      </c>
      <c r="Z16" s="2">
        <v>26706</v>
      </c>
      <c r="AA16" s="18">
        <v>2998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1782</v>
      </c>
      <c r="E17" s="4">
        <v>208.79</v>
      </c>
      <c r="F17" s="2">
        <v>1797</v>
      </c>
      <c r="G17" s="18">
        <v>247.46</v>
      </c>
      <c r="H17" s="2">
        <v>1760</v>
      </c>
      <c r="I17" s="18">
        <v>233.64</v>
      </c>
      <c r="J17" s="2">
        <v>1968</v>
      </c>
      <c r="K17" s="18">
        <v>272.62</v>
      </c>
      <c r="L17" s="2">
        <v>1979</v>
      </c>
      <c r="M17" s="18">
        <v>263.81</v>
      </c>
      <c r="N17" s="2">
        <v>2783</v>
      </c>
      <c r="O17" s="18">
        <v>404.35</v>
      </c>
      <c r="P17" s="2">
        <v>3753</v>
      </c>
      <c r="Q17" s="18">
        <v>511.64</v>
      </c>
      <c r="R17" s="2">
        <v>4256</v>
      </c>
      <c r="S17" s="18">
        <v>570.51</v>
      </c>
      <c r="T17" s="2">
        <v>3899</v>
      </c>
      <c r="U17" s="18">
        <v>548.29</v>
      </c>
      <c r="V17" s="2">
        <v>3220</v>
      </c>
      <c r="W17" s="18">
        <v>470.88</v>
      </c>
      <c r="X17" s="2">
        <v>2577</v>
      </c>
      <c r="Y17" s="18">
        <v>406.99</v>
      </c>
      <c r="Z17" s="2">
        <v>1691</v>
      </c>
      <c r="AA17" s="18">
        <v>301.26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46</v>
      </c>
      <c r="E18" s="4">
        <v>10.53</v>
      </c>
      <c r="F18" s="2">
        <v>40</v>
      </c>
      <c r="G18" s="18">
        <v>10.18</v>
      </c>
      <c r="H18" s="2">
        <v>73</v>
      </c>
      <c r="I18" s="18">
        <v>12.61</v>
      </c>
      <c r="J18" s="2">
        <v>61</v>
      </c>
      <c r="K18" s="18">
        <v>11.71</v>
      </c>
      <c r="L18" s="2">
        <v>54</v>
      </c>
      <c r="M18" s="18">
        <v>11.16</v>
      </c>
      <c r="N18" s="2">
        <v>47</v>
      </c>
      <c r="O18" s="18">
        <v>12.61</v>
      </c>
      <c r="P18" s="2">
        <v>50</v>
      </c>
      <c r="Q18" s="18">
        <v>12.96</v>
      </c>
      <c r="R18" s="2">
        <v>113</v>
      </c>
      <c r="S18" s="18">
        <v>20.74</v>
      </c>
      <c r="T18" s="2">
        <v>27</v>
      </c>
      <c r="U18" s="18">
        <v>10.199999999999999</v>
      </c>
      <c r="V18" s="2">
        <v>20</v>
      </c>
      <c r="W18" s="18">
        <v>9.4499999999999993</v>
      </c>
      <c r="X18" s="2">
        <v>55</v>
      </c>
      <c r="Y18" s="18">
        <v>13.86</v>
      </c>
      <c r="Z18" s="2">
        <v>45</v>
      </c>
      <c r="AA18" s="18">
        <v>12.57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2514</v>
      </c>
      <c r="E19" s="4">
        <v>262.32</v>
      </c>
      <c r="F19" s="2">
        <v>2273</v>
      </c>
      <c r="G19" s="18">
        <v>271.8</v>
      </c>
      <c r="H19" s="2">
        <v>2268</v>
      </c>
      <c r="I19" s="18">
        <v>310.23</v>
      </c>
      <c r="J19" s="2">
        <v>2192</v>
      </c>
      <c r="K19" s="18">
        <v>350.14</v>
      </c>
      <c r="L19" s="2">
        <v>2939</v>
      </c>
      <c r="M19" s="18">
        <v>380.94</v>
      </c>
      <c r="N19" s="2">
        <v>4425</v>
      </c>
      <c r="O19" s="18">
        <v>650.79999999999995</v>
      </c>
      <c r="P19" s="2">
        <v>6120</v>
      </c>
      <c r="Q19" s="18">
        <v>784.78</v>
      </c>
      <c r="R19" s="2">
        <v>6595</v>
      </c>
      <c r="S19" s="18">
        <v>835.33</v>
      </c>
      <c r="T19" s="2">
        <v>6878</v>
      </c>
      <c r="U19" s="18">
        <v>875.78</v>
      </c>
      <c r="V19" s="2">
        <v>5121</v>
      </c>
      <c r="W19" s="18">
        <v>722.65</v>
      </c>
      <c r="X19" s="2">
        <v>3850</v>
      </c>
      <c r="Y19" s="18">
        <v>629.71</v>
      </c>
      <c r="Z19" s="2">
        <v>2704</v>
      </c>
      <c r="AA19" s="18">
        <v>488.19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9.41</v>
      </c>
      <c r="F20" s="2">
        <v>40</v>
      </c>
      <c r="G20" s="18">
        <v>9.4600000000000009</v>
      </c>
      <c r="H20" s="2">
        <v>40</v>
      </c>
      <c r="I20" s="18">
        <v>9.42</v>
      </c>
      <c r="J20" s="2">
        <v>40</v>
      </c>
      <c r="K20" s="18">
        <v>9.42</v>
      </c>
      <c r="L20" s="2">
        <v>40</v>
      </c>
      <c r="M20" s="18">
        <v>9.42</v>
      </c>
      <c r="N20" s="2">
        <v>40</v>
      </c>
      <c r="O20" s="18">
        <v>11.06</v>
      </c>
      <c r="P20" s="2">
        <v>40</v>
      </c>
      <c r="Q20" s="18">
        <v>11.11</v>
      </c>
      <c r="R20" s="2">
        <v>40</v>
      </c>
      <c r="S20" s="18">
        <v>11.28</v>
      </c>
      <c r="T20" s="2">
        <v>40</v>
      </c>
      <c r="U20" s="18">
        <v>11.11</v>
      </c>
      <c r="V20" s="2">
        <v>40</v>
      </c>
      <c r="W20" s="18">
        <v>11.13</v>
      </c>
      <c r="X20" s="2">
        <v>40</v>
      </c>
      <c r="Y20" s="18">
        <v>11.13</v>
      </c>
      <c r="Z20" s="2">
        <v>40</v>
      </c>
      <c r="AA20" s="18">
        <v>11.14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8120</v>
      </c>
      <c r="E21" s="4">
        <v>712.43</v>
      </c>
      <c r="F21" s="2">
        <v>10400</v>
      </c>
      <c r="G21" s="18">
        <v>860.38</v>
      </c>
      <c r="H21" s="2">
        <v>7040</v>
      </c>
      <c r="I21" s="18">
        <v>607.04</v>
      </c>
      <c r="J21" s="2">
        <v>5320</v>
      </c>
      <c r="K21" s="18">
        <v>523.01</v>
      </c>
      <c r="L21" s="2">
        <v>5560</v>
      </c>
      <c r="M21" s="18">
        <v>552.51</v>
      </c>
      <c r="N21" s="2">
        <v>8160</v>
      </c>
      <c r="O21" s="18">
        <v>1021.68</v>
      </c>
      <c r="P21" s="2">
        <v>10320</v>
      </c>
      <c r="Q21" s="18">
        <v>1269.75</v>
      </c>
      <c r="R21" s="2">
        <v>10240</v>
      </c>
      <c r="S21" s="18">
        <v>1241.6600000000001</v>
      </c>
      <c r="T21" s="2">
        <v>10480</v>
      </c>
      <c r="U21" s="18">
        <v>1252.6600000000001</v>
      </c>
      <c r="V21" s="2">
        <v>8480</v>
      </c>
      <c r="W21" s="18">
        <v>1055.25</v>
      </c>
      <c r="X21" s="2">
        <v>7200</v>
      </c>
      <c r="Y21" s="18">
        <v>939.33</v>
      </c>
      <c r="Z21" s="2">
        <v>6760</v>
      </c>
      <c r="AA21" s="18">
        <v>918.81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52600</v>
      </c>
      <c r="E22" s="4">
        <v>3492.66</v>
      </c>
      <c r="F22" s="2">
        <v>67000</v>
      </c>
      <c r="G22" s="18">
        <v>4563.99</v>
      </c>
      <c r="H22" s="2">
        <v>43200</v>
      </c>
      <c r="I22" s="18">
        <v>2996.06</v>
      </c>
      <c r="J22" s="2">
        <v>22800</v>
      </c>
      <c r="K22" s="18">
        <v>2064.04</v>
      </c>
      <c r="L22" s="2">
        <v>13400</v>
      </c>
      <c r="M22" s="18">
        <v>1518.99</v>
      </c>
      <c r="N22" s="2">
        <v>1400</v>
      </c>
      <c r="O22" s="18">
        <v>1850.59</v>
      </c>
      <c r="P22" s="2">
        <v>21200</v>
      </c>
      <c r="Q22" s="18">
        <v>2562.17</v>
      </c>
      <c r="R22" s="2">
        <v>22600</v>
      </c>
      <c r="S22" s="18">
        <v>2642.52</v>
      </c>
      <c r="T22" s="2">
        <v>26600</v>
      </c>
      <c r="U22" s="18">
        <v>3078.81</v>
      </c>
      <c r="V22" s="2">
        <v>2130.37</v>
      </c>
      <c r="W22" s="18">
        <v>17600</v>
      </c>
      <c r="X22" s="2">
        <v>11800</v>
      </c>
      <c r="Y22" s="18">
        <v>1676.7</v>
      </c>
      <c r="Z22" s="2">
        <v>20800</v>
      </c>
      <c r="AA22" s="18">
        <v>2978.26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523</v>
      </c>
      <c r="E23" s="4">
        <v>127.43</v>
      </c>
      <c r="F23" s="2">
        <v>838</v>
      </c>
      <c r="G23" s="18">
        <v>163.92</v>
      </c>
      <c r="H23" s="2">
        <v>793</v>
      </c>
      <c r="I23" s="18">
        <v>165.25</v>
      </c>
      <c r="J23" s="2">
        <v>808</v>
      </c>
      <c r="K23" s="18">
        <v>155.88999999999999</v>
      </c>
      <c r="L23" s="2">
        <v>652</v>
      </c>
      <c r="M23" s="18">
        <v>150</v>
      </c>
      <c r="N23" s="2">
        <v>986</v>
      </c>
      <c r="O23" s="18">
        <v>205.35</v>
      </c>
      <c r="P23" s="2">
        <v>1383</v>
      </c>
      <c r="Q23" s="18">
        <v>257.99</v>
      </c>
      <c r="R23" s="2">
        <v>1581</v>
      </c>
      <c r="S23" s="18">
        <v>267.68</v>
      </c>
      <c r="T23" s="2">
        <v>1809</v>
      </c>
      <c r="U23" s="18">
        <v>284.18</v>
      </c>
      <c r="V23" s="2">
        <v>1347</v>
      </c>
      <c r="W23" s="18">
        <v>262.95999999999998</v>
      </c>
      <c r="X23" s="2">
        <v>964</v>
      </c>
      <c r="Y23" s="18">
        <v>209.69</v>
      </c>
      <c r="Z23" s="2">
        <v>683</v>
      </c>
      <c r="AA23" s="18">
        <v>176.02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140</v>
      </c>
      <c r="E24" s="4">
        <v>78.760000000000005</v>
      </c>
      <c r="F24" s="2">
        <v>131</v>
      </c>
      <c r="G24" s="18">
        <v>90.92</v>
      </c>
      <c r="H24" s="22">
        <v>353</v>
      </c>
      <c r="I24" s="18">
        <v>117.74</v>
      </c>
      <c r="J24" s="22">
        <v>129</v>
      </c>
      <c r="K24" s="21">
        <v>100.46</v>
      </c>
      <c r="L24" s="22">
        <v>180</v>
      </c>
      <c r="M24" s="21">
        <v>118.75</v>
      </c>
      <c r="N24" s="2">
        <v>133</v>
      </c>
      <c r="O24" s="18">
        <v>100.95</v>
      </c>
      <c r="P24" s="2">
        <v>169</v>
      </c>
      <c r="Q24" s="18">
        <v>105.48</v>
      </c>
      <c r="R24" s="2">
        <v>252</v>
      </c>
      <c r="S24" s="18">
        <v>104.03</v>
      </c>
      <c r="T24" s="2">
        <v>273</v>
      </c>
      <c r="U24" s="18">
        <v>120.88</v>
      </c>
      <c r="V24" s="2">
        <v>317</v>
      </c>
      <c r="W24" s="18">
        <v>144.34</v>
      </c>
      <c r="X24" s="2">
        <v>272</v>
      </c>
      <c r="Y24" s="18">
        <v>125.4</v>
      </c>
      <c r="Z24" s="2">
        <v>280</v>
      </c>
      <c r="AA24" s="18">
        <v>139.66999999999999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463</v>
      </c>
      <c r="E25" s="4">
        <v>173.35</v>
      </c>
      <c r="F25" s="2">
        <v>595</v>
      </c>
      <c r="G25" s="18">
        <v>203.88</v>
      </c>
      <c r="H25" s="2">
        <v>537</v>
      </c>
      <c r="I25" s="18">
        <v>194.49</v>
      </c>
      <c r="J25" s="22">
        <v>545</v>
      </c>
      <c r="K25" s="21">
        <v>182.95</v>
      </c>
      <c r="L25" s="22">
        <v>531</v>
      </c>
      <c r="M25" s="21">
        <v>181.08</v>
      </c>
      <c r="N25" s="2">
        <v>493</v>
      </c>
      <c r="O25" s="18">
        <v>176.01</v>
      </c>
      <c r="P25" s="2">
        <v>478</v>
      </c>
      <c r="Q25" s="18">
        <v>186.62</v>
      </c>
      <c r="R25" s="2">
        <v>505</v>
      </c>
      <c r="S25" s="18">
        <v>194.02</v>
      </c>
      <c r="T25" s="2">
        <v>463</v>
      </c>
      <c r="U25" s="18">
        <v>194.33</v>
      </c>
      <c r="V25" s="2">
        <v>478</v>
      </c>
      <c r="W25" s="18">
        <v>182.25</v>
      </c>
      <c r="X25" s="2">
        <v>526</v>
      </c>
      <c r="Y25" s="18">
        <v>216.86</v>
      </c>
      <c r="Z25" s="2">
        <v>578</v>
      </c>
      <c r="AA25" s="18">
        <v>212.18</v>
      </c>
    </row>
    <row r="26" spans="1:27" s="22" customFormat="1" x14ac:dyDescent="0.25">
      <c r="A26" s="82"/>
      <c r="B26" s="20" t="s">
        <v>86</v>
      </c>
      <c r="C26" s="20" t="s">
        <v>115</v>
      </c>
      <c r="D26" s="20">
        <v>106</v>
      </c>
      <c r="E26" s="62">
        <v>21.2</v>
      </c>
      <c r="F26" s="22">
        <v>99</v>
      </c>
      <c r="G26" s="21">
        <v>20.53</v>
      </c>
      <c r="H26" s="22">
        <v>103</v>
      </c>
      <c r="I26" s="21">
        <v>20.74</v>
      </c>
      <c r="J26" s="22">
        <v>99</v>
      </c>
      <c r="K26" s="21">
        <v>20.22</v>
      </c>
      <c r="L26" s="22">
        <v>86</v>
      </c>
      <c r="M26" s="21">
        <v>18.59</v>
      </c>
      <c r="N26" s="22">
        <v>90</v>
      </c>
      <c r="O26" s="21">
        <v>19.239999999999998</v>
      </c>
      <c r="P26" s="22">
        <v>80</v>
      </c>
      <c r="Q26" s="21">
        <v>17.940000000000001</v>
      </c>
      <c r="R26" s="22">
        <v>83</v>
      </c>
      <c r="S26" s="21">
        <v>18.600000000000001</v>
      </c>
      <c r="T26" s="22">
        <v>82</v>
      </c>
      <c r="U26" s="21">
        <v>18.29</v>
      </c>
      <c r="V26" s="22">
        <v>100</v>
      </c>
      <c r="W26" s="21">
        <v>21.1</v>
      </c>
      <c r="X26" s="22">
        <v>77</v>
      </c>
      <c r="Y26" s="21">
        <v>17.96</v>
      </c>
      <c r="Z26" s="22">
        <v>45</v>
      </c>
      <c r="AA26" s="21">
        <v>13.6</v>
      </c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8661</v>
      </c>
      <c r="E31" s="4">
        <v>386.49</v>
      </c>
      <c r="F31" s="2">
        <v>9008</v>
      </c>
      <c r="G31" s="18">
        <v>424.76</v>
      </c>
      <c r="H31" s="2">
        <v>9132</v>
      </c>
      <c r="I31" s="18">
        <v>208.59</v>
      </c>
      <c r="J31" s="2">
        <v>9187</v>
      </c>
      <c r="K31" s="18">
        <v>126.88</v>
      </c>
      <c r="L31" s="2">
        <v>9193</v>
      </c>
      <c r="M31" s="18">
        <v>81.510000000000005</v>
      </c>
      <c r="N31" s="2">
        <v>9193</v>
      </c>
      <c r="O31" s="18">
        <v>76.13</v>
      </c>
      <c r="P31" s="2">
        <v>9193</v>
      </c>
      <c r="Q31" s="18">
        <v>76.16</v>
      </c>
      <c r="R31" s="2">
        <v>9193</v>
      </c>
      <c r="S31" s="18">
        <v>76.13</v>
      </c>
      <c r="T31" s="2">
        <v>9193</v>
      </c>
      <c r="U31" s="18">
        <v>76.13</v>
      </c>
      <c r="V31" s="2">
        <v>9193</v>
      </c>
      <c r="W31" s="18">
        <v>86.44</v>
      </c>
      <c r="X31" s="2">
        <v>9195</v>
      </c>
      <c r="Y31" s="18">
        <v>88.63</v>
      </c>
      <c r="Z31" s="2">
        <v>9316</v>
      </c>
      <c r="AA31" s="18">
        <v>213.24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30362</v>
      </c>
      <c r="E32" s="4">
        <v>1505.07</v>
      </c>
      <c r="F32" s="2">
        <v>31949</v>
      </c>
      <c r="G32" s="18">
        <v>1670.57</v>
      </c>
      <c r="H32" s="2">
        <v>32481</v>
      </c>
      <c r="I32" s="18">
        <v>644.45000000000005</v>
      </c>
      <c r="J32" s="2">
        <v>32846</v>
      </c>
      <c r="K32" s="18">
        <v>407.15</v>
      </c>
      <c r="L32" s="2">
        <v>33110</v>
      </c>
      <c r="M32" s="18">
        <v>312.39</v>
      </c>
      <c r="N32" s="2">
        <v>3313</v>
      </c>
      <c r="O32" s="18">
        <v>257.66000000000003</v>
      </c>
      <c r="P32" s="2">
        <v>33709</v>
      </c>
      <c r="Q32" s="18">
        <v>427.73</v>
      </c>
      <c r="R32" s="2">
        <v>33924</v>
      </c>
      <c r="S32" s="18">
        <v>267.83</v>
      </c>
      <c r="T32" s="2">
        <v>34281</v>
      </c>
      <c r="U32" s="18">
        <v>394.1</v>
      </c>
      <c r="V32" s="2">
        <v>34548</v>
      </c>
      <c r="W32" s="18">
        <v>341.94</v>
      </c>
      <c r="X32" s="2">
        <v>34823</v>
      </c>
      <c r="Y32" s="18">
        <v>386.55</v>
      </c>
      <c r="Z32" s="2">
        <v>35509</v>
      </c>
      <c r="AA32" s="18">
        <v>805.34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6602</v>
      </c>
      <c r="E33" s="4">
        <v>202.14</v>
      </c>
      <c r="F33" s="2">
        <v>6792</v>
      </c>
      <c r="G33" s="18">
        <v>267.02</v>
      </c>
      <c r="H33" s="2">
        <v>6854</v>
      </c>
      <c r="I33" s="18">
        <v>142.38</v>
      </c>
      <c r="J33" s="2">
        <v>6867</v>
      </c>
      <c r="K33" s="18">
        <v>88.91</v>
      </c>
      <c r="L33" s="2">
        <v>6868</v>
      </c>
      <c r="M33" s="18">
        <v>77.03</v>
      </c>
      <c r="N33" s="2">
        <v>6868</v>
      </c>
      <c r="O33" s="18">
        <v>76.13</v>
      </c>
      <c r="P33" s="2">
        <v>6868</v>
      </c>
      <c r="Q33" s="18">
        <v>76.16</v>
      </c>
      <c r="R33" s="2">
        <v>6868</v>
      </c>
      <c r="S33" s="18">
        <v>76.13</v>
      </c>
      <c r="T33" s="2">
        <v>6868</v>
      </c>
      <c r="U33" s="18">
        <v>76.13</v>
      </c>
      <c r="V33" s="2">
        <v>6868</v>
      </c>
      <c r="W33" s="18">
        <v>86.44</v>
      </c>
      <c r="X33" s="2">
        <v>6868</v>
      </c>
      <c r="Y33" s="18">
        <v>86.44</v>
      </c>
      <c r="Z33" s="2">
        <v>6897</v>
      </c>
      <c r="AA33" s="18">
        <v>116.82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859</v>
      </c>
      <c r="E34" s="4">
        <v>229.26</v>
      </c>
      <c r="F34" s="22">
        <v>0</v>
      </c>
      <c r="G34" s="21">
        <v>0</v>
      </c>
      <c r="H34" s="2">
        <v>0</v>
      </c>
      <c r="I34" s="18">
        <v>0</v>
      </c>
      <c r="J34" s="2">
        <v>845</v>
      </c>
      <c r="K34" s="18">
        <v>47.85</v>
      </c>
      <c r="L34" s="2">
        <v>849</v>
      </c>
      <c r="M34" s="18">
        <v>28.91</v>
      </c>
      <c r="N34" s="2">
        <v>849</v>
      </c>
      <c r="O34" s="18">
        <v>23.33</v>
      </c>
      <c r="P34" s="2">
        <v>849</v>
      </c>
      <c r="Q34" s="18">
        <v>23.33</v>
      </c>
      <c r="R34" s="2">
        <v>849</v>
      </c>
      <c r="S34" s="18">
        <v>23.31</v>
      </c>
      <c r="T34" s="2">
        <v>849</v>
      </c>
      <c r="U34" s="18">
        <v>23.31</v>
      </c>
      <c r="V34" s="2">
        <v>849</v>
      </c>
      <c r="W34" s="18">
        <v>24.04</v>
      </c>
      <c r="X34" s="2">
        <v>852</v>
      </c>
      <c r="Y34" s="18">
        <v>30.42</v>
      </c>
      <c r="Z34" s="2">
        <v>865</v>
      </c>
      <c r="AA34" s="18">
        <v>46.26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1762</v>
      </c>
      <c r="E35" s="62">
        <v>197.6</v>
      </c>
      <c r="F35" s="2">
        <v>1953</v>
      </c>
      <c r="G35" s="18">
        <v>287.39999999999998</v>
      </c>
      <c r="H35" s="2">
        <v>1993</v>
      </c>
      <c r="I35" s="18">
        <v>145.41999999999999</v>
      </c>
      <c r="J35" s="2">
        <v>2022</v>
      </c>
      <c r="K35" s="18">
        <v>143.27000000000001</v>
      </c>
      <c r="L35" s="2">
        <v>2033</v>
      </c>
      <c r="M35" s="18">
        <v>127.33</v>
      </c>
      <c r="N35" s="2">
        <v>2033</v>
      </c>
      <c r="O35" s="18">
        <v>142.12</v>
      </c>
      <c r="P35" s="2">
        <v>2035</v>
      </c>
      <c r="Q35" s="18">
        <v>143.76</v>
      </c>
      <c r="R35" s="2">
        <v>2035</v>
      </c>
      <c r="S35" s="18">
        <v>142.13999999999999</v>
      </c>
      <c r="T35" s="2">
        <v>2035</v>
      </c>
      <c r="U35" s="18">
        <v>142.13999999999999</v>
      </c>
      <c r="V35" s="2">
        <v>2036</v>
      </c>
      <c r="W35" s="18">
        <v>143</v>
      </c>
      <c r="X35" s="2">
        <v>2044</v>
      </c>
      <c r="Y35" s="18">
        <v>149.97</v>
      </c>
      <c r="Z35" s="2">
        <v>2070</v>
      </c>
      <c r="AA35" s="18">
        <v>166.92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200</v>
      </c>
      <c r="E37" s="4">
        <v>35</v>
      </c>
      <c r="F37" s="2">
        <v>100</v>
      </c>
      <c r="G37" s="18">
        <v>35</v>
      </c>
      <c r="H37" s="2">
        <v>400</v>
      </c>
      <c r="I37" s="18">
        <v>35.5</v>
      </c>
      <c r="J37" s="2">
        <v>300</v>
      </c>
      <c r="K37" s="18">
        <v>38.5</v>
      </c>
      <c r="L37" s="2">
        <v>400</v>
      </c>
      <c r="M37" s="18">
        <v>38.5</v>
      </c>
      <c r="N37" s="2">
        <v>400</v>
      </c>
      <c r="O37" s="18">
        <v>38.5</v>
      </c>
      <c r="P37" s="2">
        <v>2400</v>
      </c>
      <c r="Q37" s="18">
        <v>45.5</v>
      </c>
      <c r="R37" s="2">
        <v>800</v>
      </c>
      <c r="S37" s="18">
        <v>38.5</v>
      </c>
      <c r="T37" s="2">
        <v>2500</v>
      </c>
      <c r="U37" s="18">
        <v>45.5</v>
      </c>
      <c r="V37" s="2">
        <v>800</v>
      </c>
      <c r="W37" s="18">
        <v>38.5</v>
      </c>
      <c r="X37" s="2">
        <v>300</v>
      </c>
      <c r="Y37" s="18">
        <v>38.5</v>
      </c>
      <c r="Z37" s="2">
        <v>400</v>
      </c>
      <c r="AA37" s="18">
        <v>38.5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300</v>
      </c>
      <c r="E38" s="4">
        <v>35</v>
      </c>
      <c r="F38" s="2">
        <v>400</v>
      </c>
      <c r="G38" s="18">
        <v>35</v>
      </c>
      <c r="H38" s="2">
        <v>8600</v>
      </c>
      <c r="I38" s="18">
        <v>68</v>
      </c>
      <c r="J38" s="2">
        <v>100</v>
      </c>
      <c r="K38" s="18">
        <v>38.5</v>
      </c>
      <c r="L38" s="2">
        <v>500</v>
      </c>
      <c r="M38" s="18">
        <v>38.5</v>
      </c>
      <c r="N38" s="2">
        <v>200</v>
      </c>
      <c r="O38" s="18">
        <v>38.5</v>
      </c>
      <c r="P38" s="2">
        <v>200</v>
      </c>
      <c r="Q38" s="18">
        <v>38.5</v>
      </c>
      <c r="R38" s="2">
        <v>200</v>
      </c>
      <c r="S38" s="18">
        <v>38.5</v>
      </c>
      <c r="T38" s="2">
        <v>500</v>
      </c>
      <c r="U38" s="18">
        <v>38.5</v>
      </c>
      <c r="V38" s="2">
        <v>200</v>
      </c>
      <c r="W38" s="18">
        <v>38.5</v>
      </c>
      <c r="X38" s="2">
        <v>200</v>
      </c>
      <c r="Y38" s="18">
        <v>38.5</v>
      </c>
      <c r="Z38" s="2">
        <v>500</v>
      </c>
      <c r="AA38" s="18">
        <v>38.5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300</v>
      </c>
      <c r="E40" s="4">
        <v>50.25</v>
      </c>
      <c r="F40" s="22">
        <v>500</v>
      </c>
      <c r="G40" s="21">
        <v>50.25</v>
      </c>
      <c r="H40" s="2">
        <v>400</v>
      </c>
      <c r="I40" s="18">
        <v>50.25</v>
      </c>
      <c r="J40" s="2">
        <v>500</v>
      </c>
      <c r="K40" s="18">
        <v>50.25</v>
      </c>
      <c r="L40" s="22">
        <v>1100</v>
      </c>
      <c r="M40" s="21">
        <v>50.25</v>
      </c>
      <c r="N40" s="2">
        <v>200</v>
      </c>
      <c r="O40" s="18">
        <v>50.25</v>
      </c>
      <c r="P40" s="2">
        <v>300</v>
      </c>
      <c r="Q40" s="18">
        <v>50.25</v>
      </c>
      <c r="R40" s="2">
        <v>700</v>
      </c>
      <c r="S40" s="18">
        <v>50.25</v>
      </c>
      <c r="T40" s="2">
        <v>500</v>
      </c>
      <c r="U40" s="18">
        <v>50.25</v>
      </c>
      <c r="V40" s="2">
        <v>300</v>
      </c>
      <c r="W40" s="18">
        <v>50.25</v>
      </c>
      <c r="X40" s="2">
        <v>300</v>
      </c>
      <c r="Y40" s="18">
        <v>50.25</v>
      </c>
      <c r="Z40" s="2">
        <v>400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163.99</v>
      </c>
      <c r="G42" s="18">
        <v>163.99</v>
      </c>
      <c r="I42" s="18">
        <v>163.99</v>
      </c>
      <c r="K42" s="18">
        <v>163.99</v>
      </c>
      <c r="M42" s="18">
        <v>163.99</v>
      </c>
      <c r="O42" s="18">
        <v>163.99</v>
      </c>
      <c r="Q42" s="18">
        <v>163.99</v>
      </c>
      <c r="S42" s="18">
        <v>163.99</v>
      </c>
      <c r="U42" s="18">
        <v>163.99</v>
      </c>
      <c r="W42" s="18">
        <v>163.99</v>
      </c>
      <c r="Y42" s="18">
        <v>163.99</v>
      </c>
      <c r="AA42" s="18">
        <v>163.99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163.99</v>
      </c>
      <c r="G43" s="18">
        <v>163.99</v>
      </c>
      <c r="I43" s="18">
        <v>163.99</v>
      </c>
      <c r="K43" s="18">
        <v>163.99</v>
      </c>
      <c r="M43" s="18">
        <v>163.99</v>
      </c>
      <c r="O43" s="18">
        <v>163.99</v>
      </c>
      <c r="Q43" s="18">
        <v>163.99</v>
      </c>
      <c r="S43" s="18">
        <v>163.99</v>
      </c>
      <c r="U43" s="18">
        <v>163.99</v>
      </c>
      <c r="W43" s="18">
        <v>163.99</v>
      </c>
      <c r="Y43" s="18">
        <v>163.99</v>
      </c>
      <c r="AA43" s="18">
        <v>163.99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356.34</v>
      </c>
      <c r="G44" s="18">
        <v>356.34</v>
      </c>
      <c r="I44" s="18">
        <v>356.34</v>
      </c>
      <c r="K44" s="18">
        <v>361.69</v>
      </c>
      <c r="M44" s="18">
        <v>356.34</v>
      </c>
      <c r="O44" s="18">
        <v>356.34</v>
      </c>
      <c r="Q44" s="18">
        <v>361.69</v>
      </c>
      <c r="S44" s="18">
        <v>356.34</v>
      </c>
      <c r="U44" s="18">
        <v>356.34</v>
      </c>
      <c r="W44" s="18">
        <v>356.34</v>
      </c>
      <c r="Y44" s="18">
        <v>356.34</v>
      </c>
      <c r="AA44" s="18">
        <v>356.34</v>
      </c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75</v>
      </c>
      <c r="E46" s="18">
        <v>48.86</v>
      </c>
      <c r="F46" s="2">
        <v>280</v>
      </c>
      <c r="G46" s="18">
        <v>74.260000000000005</v>
      </c>
      <c r="H46" s="2">
        <v>137</v>
      </c>
      <c r="I46" s="18">
        <v>56.45</v>
      </c>
      <c r="J46" s="2">
        <v>105</v>
      </c>
      <c r="K46" s="18">
        <v>52.5</v>
      </c>
      <c r="L46" s="2">
        <v>83</v>
      </c>
      <c r="M46" s="18">
        <v>49.79</v>
      </c>
      <c r="N46" s="2">
        <v>79</v>
      </c>
      <c r="O46" s="18">
        <v>51.78</v>
      </c>
      <c r="P46" s="2">
        <v>100</v>
      </c>
      <c r="Q46" s="18">
        <v>51.88</v>
      </c>
      <c r="R46" s="2">
        <v>150</v>
      </c>
      <c r="S46" s="18">
        <v>58.05</v>
      </c>
      <c r="T46" s="2">
        <v>216</v>
      </c>
      <c r="U46" s="18">
        <v>66.45</v>
      </c>
      <c r="V46" s="2">
        <v>61</v>
      </c>
      <c r="W46" s="18">
        <v>47.17</v>
      </c>
      <c r="X46" s="2">
        <v>114</v>
      </c>
      <c r="Y46" s="18">
        <v>53.77</v>
      </c>
      <c r="Z46" s="2">
        <v>130</v>
      </c>
      <c r="AA46" s="18">
        <v>55.75</v>
      </c>
    </row>
    <row r="47" spans="1:27" s="2" customFormat="1" x14ac:dyDescent="0.25">
      <c r="A47" s="10"/>
      <c r="B47" s="3" t="s">
        <v>30</v>
      </c>
      <c r="C47" s="3" t="s">
        <v>31</v>
      </c>
      <c r="D47" s="2">
        <v>57</v>
      </c>
      <c r="E47" s="18">
        <v>19.559999999999999</v>
      </c>
      <c r="F47" s="2">
        <v>62</v>
      </c>
      <c r="G47" s="18">
        <v>20.18</v>
      </c>
      <c r="H47" s="2">
        <v>63</v>
      </c>
      <c r="I47" s="18">
        <v>20.28</v>
      </c>
      <c r="J47" s="2">
        <v>62</v>
      </c>
      <c r="K47" s="18">
        <v>20.149999999999999</v>
      </c>
      <c r="L47" s="2">
        <v>61</v>
      </c>
      <c r="M47" s="18">
        <v>20.03</v>
      </c>
      <c r="N47" s="2">
        <v>44</v>
      </c>
      <c r="O47" s="18">
        <v>18.93</v>
      </c>
      <c r="P47" s="2">
        <v>37</v>
      </c>
      <c r="Q47" s="18">
        <v>17.059999999999999</v>
      </c>
      <c r="R47" s="2">
        <v>37</v>
      </c>
      <c r="S47" s="18">
        <v>17.059999999999999</v>
      </c>
      <c r="T47" s="2">
        <v>41</v>
      </c>
      <c r="U47" s="18">
        <v>17.600000000000001</v>
      </c>
      <c r="V47" s="2">
        <v>38</v>
      </c>
      <c r="W47" s="18">
        <v>17.23</v>
      </c>
      <c r="X47" s="2">
        <v>37</v>
      </c>
      <c r="Y47" s="18">
        <v>17.100000000000001</v>
      </c>
      <c r="Z47" s="2">
        <v>38</v>
      </c>
      <c r="AA47" s="18">
        <v>17.23</v>
      </c>
    </row>
    <row r="48" spans="1:27" s="2" customFormat="1" x14ac:dyDescent="0.25">
      <c r="A48" s="10"/>
      <c r="B48" s="3" t="s">
        <v>32</v>
      </c>
      <c r="C48" s="3" t="s">
        <v>33</v>
      </c>
      <c r="D48" s="2">
        <v>36</v>
      </c>
      <c r="E48" s="18">
        <v>16.96</v>
      </c>
      <c r="F48" s="2">
        <v>39</v>
      </c>
      <c r="G48" s="18">
        <v>17.329999999999998</v>
      </c>
      <c r="H48" s="2">
        <v>39</v>
      </c>
      <c r="I48" s="18">
        <v>17.309999999999999</v>
      </c>
      <c r="J48" s="2">
        <v>40</v>
      </c>
      <c r="K48" s="18">
        <v>17.440000000000001</v>
      </c>
      <c r="L48" s="2">
        <v>38</v>
      </c>
      <c r="M48" s="18">
        <v>17.190000000000001</v>
      </c>
      <c r="N48" s="2">
        <v>39</v>
      </c>
      <c r="O48" s="18">
        <v>18.170000000000002</v>
      </c>
      <c r="P48" s="2">
        <v>36</v>
      </c>
      <c r="Q48" s="18">
        <v>16.95</v>
      </c>
      <c r="R48" s="2">
        <v>37</v>
      </c>
      <c r="S48" s="18">
        <v>17.059999999999999</v>
      </c>
      <c r="T48" s="2">
        <v>40</v>
      </c>
      <c r="U48" s="18">
        <v>17.48</v>
      </c>
      <c r="V48" s="2">
        <v>37</v>
      </c>
      <c r="W48" s="18">
        <v>17.100000000000001</v>
      </c>
      <c r="X48" s="2">
        <v>36</v>
      </c>
      <c r="Y48" s="18">
        <v>16.98</v>
      </c>
      <c r="Z48" s="2">
        <v>39</v>
      </c>
      <c r="AA48" s="18">
        <v>17.350000000000001</v>
      </c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11146.09</v>
      </c>
      <c r="F50" s="58" t="s">
        <v>87</v>
      </c>
      <c r="G50" s="99">
        <f>SUM(G3:G48)</f>
        <v>12545.51</v>
      </c>
      <c r="H50" s="58" t="s">
        <v>87</v>
      </c>
      <c r="I50" s="99">
        <f>SUM(I3:I48)</f>
        <v>9506.17</v>
      </c>
      <c r="J50" s="58" t="s">
        <v>87</v>
      </c>
      <c r="K50" s="99">
        <f>SUM(K3:K48)</f>
        <v>8182.6599999999989</v>
      </c>
      <c r="L50" s="58" t="s">
        <v>87</v>
      </c>
      <c r="M50" s="100">
        <f>SUM(M3:M48)</f>
        <v>7423.4799999999987</v>
      </c>
      <c r="N50" s="58" t="s">
        <v>87</v>
      </c>
      <c r="O50" s="100">
        <f>SUM(O3:O48)</f>
        <v>10743.2</v>
      </c>
      <c r="P50" s="58" t="s">
        <v>87</v>
      </c>
      <c r="Q50" s="100">
        <f>SUM(Q3:Q48)</f>
        <v>12812.48</v>
      </c>
      <c r="R50" s="58" t="s">
        <v>87</v>
      </c>
      <c r="S50" s="100">
        <f>SUM(S3:S48)</f>
        <v>13142.119999999997</v>
      </c>
      <c r="T50" s="58" t="s">
        <v>87</v>
      </c>
      <c r="U50" s="100">
        <f>SUM(U3:U48)</f>
        <v>13498.949999999997</v>
      </c>
      <c r="V50" s="58" t="s">
        <v>87</v>
      </c>
      <c r="W50" s="101">
        <f>SUM(W3:W48)</f>
        <v>27203.119999999995</v>
      </c>
      <c r="X50" s="58" t="s">
        <v>87</v>
      </c>
      <c r="Y50" s="101">
        <f>SUM(Y3:Y48)</f>
        <v>10297.239999999998</v>
      </c>
      <c r="Z50" s="58" t="s">
        <v>87</v>
      </c>
      <c r="AA50" s="102">
        <f>SUM(AA3:AA48)</f>
        <v>11432.130000000001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19012.34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48574"/>
  <sheetViews>
    <sheetView tabSelected="1" topLeftCell="L1" workbookViewId="0">
      <selection activeCell="X35" sqref="X35"/>
    </sheetView>
  </sheetViews>
  <sheetFormatPr defaultColWidth="8.7109375" defaultRowHeight="15.75" x14ac:dyDescent="0.25"/>
  <cols>
    <col min="1" max="1" width="27.28515625" style="103" customWidth="1"/>
    <col min="2" max="2" width="23.7109375" style="47" customWidth="1"/>
    <col min="3" max="3" width="20.42578125" style="47" customWidth="1"/>
    <col min="4" max="4" width="12.42578125" style="47" customWidth="1"/>
    <col min="5" max="5" width="12.570312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145</v>
      </c>
      <c r="E2" s="17"/>
      <c r="F2" s="12" t="s">
        <v>146</v>
      </c>
      <c r="G2" s="17"/>
      <c r="H2" s="12" t="s">
        <v>147</v>
      </c>
      <c r="I2" s="17"/>
      <c r="J2" s="12" t="s">
        <v>148</v>
      </c>
      <c r="K2" s="17"/>
      <c r="L2" s="12" t="s">
        <v>149</v>
      </c>
      <c r="M2" s="17"/>
      <c r="N2" s="12" t="s">
        <v>150</v>
      </c>
      <c r="P2" s="12" t="s">
        <v>151</v>
      </c>
      <c r="R2" s="12" t="s">
        <v>152</v>
      </c>
      <c r="T2" s="12" t="s">
        <v>153</v>
      </c>
      <c r="V2" s="12" t="s">
        <v>154</v>
      </c>
      <c r="X2" s="12" t="s">
        <v>155</v>
      </c>
      <c r="Z2" s="12" t="s">
        <v>156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121</v>
      </c>
      <c r="E3" s="4">
        <v>44</v>
      </c>
      <c r="F3" s="2" t="s">
        <v>185</v>
      </c>
      <c r="G3" s="18">
        <v>44</v>
      </c>
      <c r="H3" s="2" t="s">
        <v>188</v>
      </c>
      <c r="I3" s="18">
        <v>44</v>
      </c>
      <c r="J3" s="2" t="s">
        <v>185</v>
      </c>
      <c r="K3" s="18">
        <v>44</v>
      </c>
      <c r="L3" s="2" t="s">
        <v>109</v>
      </c>
      <c r="M3" s="18">
        <v>44</v>
      </c>
      <c r="N3" s="2" t="s">
        <v>185</v>
      </c>
      <c r="O3" s="18">
        <v>44</v>
      </c>
      <c r="P3" s="2" t="s">
        <v>132</v>
      </c>
      <c r="Q3" s="18">
        <v>44</v>
      </c>
      <c r="R3" s="2" t="s">
        <v>132</v>
      </c>
      <c r="S3" s="18">
        <v>44</v>
      </c>
      <c r="T3" s="2" t="s">
        <v>197</v>
      </c>
      <c r="U3" s="18">
        <v>44.95</v>
      </c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22.5</v>
      </c>
      <c r="K4" s="18">
        <v>22.5</v>
      </c>
      <c r="M4" s="18">
        <v>22.5</v>
      </c>
      <c r="O4" s="18">
        <v>22.5</v>
      </c>
      <c r="Q4" s="18">
        <v>22.5</v>
      </c>
      <c r="S4" s="18">
        <v>22.5</v>
      </c>
      <c r="U4" s="18">
        <v>22.95</v>
      </c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 t="s">
        <v>184</v>
      </c>
      <c r="E5" s="4">
        <v>600.23</v>
      </c>
      <c r="F5" s="2" t="s">
        <v>187</v>
      </c>
      <c r="G5" s="18">
        <v>458.68</v>
      </c>
      <c r="H5" s="2" t="s">
        <v>189</v>
      </c>
      <c r="I5" s="18">
        <v>360.35</v>
      </c>
      <c r="J5" s="2" t="s">
        <v>190</v>
      </c>
      <c r="K5" s="18">
        <v>497.63</v>
      </c>
      <c r="L5" s="2" t="s">
        <v>191</v>
      </c>
      <c r="M5" s="18">
        <v>321.88</v>
      </c>
      <c r="N5" s="2" t="s">
        <v>195</v>
      </c>
      <c r="O5" s="18">
        <v>853.4</v>
      </c>
      <c r="P5" s="2" t="s">
        <v>192</v>
      </c>
      <c r="Q5" s="18">
        <v>966.93</v>
      </c>
      <c r="R5" s="2" t="s">
        <v>196</v>
      </c>
      <c r="S5" s="18">
        <v>918</v>
      </c>
      <c r="T5" s="2" t="s">
        <v>198</v>
      </c>
      <c r="U5" s="18">
        <v>490.5</v>
      </c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148.6</v>
      </c>
      <c r="G6" s="18">
        <v>118.8</v>
      </c>
      <c r="I6" s="18">
        <v>98.1</v>
      </c>
      <c r="K6" s="18">
        <v>127</v>
      </c>
      <c r="M6" s="18">
        <v>90</v>
      </c>
      <c r="O6" s="18">
        <v>201.9</v>
      </c>
      <c r="Q6" s="18">
        <v>225.8</v>
      </c>
      <c r="S6" s="18">
        <v>215.5</v>
      </c>
      <c r="U6" s="18">
        <v>125.5</v>
      </c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 t="s">
        <v>91</v>
      </c>
      <c r="E7" s="4">
        <v>44</v>
      </c>
      <c r="F7" s="2" t="s">
        <v>91</v>
      </c>
      <c r="G7" s="18">
        <v>44</v>
      </c>
      <c r="H7" s="2" t="s">
        <v>109</v>
      </c>
      <c r="I7" s="18">
        <v>44</v>
      </c>
      <c r="J7" s="2" t="s">
        <v>113</v>
      </c>
      <c r="K7" s="18">
        <v>44</v>
      </c>
      <c r="L7" s="2" t="s">
        <v>98</v>
      </c>
      <c r="M7" s="18">
        <v>44</v>
      </c>
      <c r="N7" s="2" t="s">
        <v>109</v>
      </c>
      <c r="O7" s="18">
        <v>44</v>
      </c>
      <c r="P7" s="2" t="s">
        <v>91</v>
      </c>
      <c r="Q7" s="18">
        <v>44</v>
      </c>
      <c r="R7" s="2" t="s">
        <v>134</v>
      </c>
      <c r="S7" s="18">
        <v>44</v>
      </c>
      <c r="T7" s="2" t="s">
        <v>199</v>
      </c>
      <c r="U7" s="18">
        <v>44</v>
      </c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22.5</v>
      </c>
      <c r="M8" s="18">
        <v>22.5</v>
      </c>
      <c r="O8" s="18">
        <v>22.5</v>
      </c>
      <c r="Q8" s="18">
        <v>22.5</v>
      </c>
      <c r="S8" s="18">
        <v>22.5</v>
      </c>
      <c r="U8" s="18">
        <v>22.5</v>
      </c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 t="s">
        <v>183</v>
      </c>
      <c r="E9" s="4">
        <v>44</v>
      </c>
      <c r="F9" s="2" t="s">
        <v>186</v>
      </c>
      <c r="G9" s="18">
        <v>44</v>
      </c>
      <c r="H9" s="2" t="s">
        <v>132</v>
      </c>
      <c r="I9" s="18">
        <v>44</v>
      </c>
      <c r="J9" s="2" t="s">
        <v>91</v>
      </c>
      <c r="K9" s="18">
        <v>44</v>
      </c>
      <c r="L9" s="2" t="s">
        <v>91</v>
      </c>
      <c r="M9" s="18">
        <v>44</v>
      </c>
      <c r="N9" s="2" t="s">
        <v>109</v>
      </c>
      <c r="O9" s="18">
        <v>44</v>
      </c>
      <c r="P9" s="2" t="s">
        <v>193</v>
      </c>
      <c r="Q9" s="18">
        <v>44</v>
      </c>
      <c r="R9" s="2" t="s">
        <v>89</v>
      </c>
      <c r="S9" s="18">
        <v>44</v>
      </c>
      <c r="T9" s="2" t="s">
        <v>200</v>
      </c>
      <c r="U9" s="18">
        <v>44</v>
      </c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>
        <v>22.5</v>
      </c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264</v>
      </c>
      <c r="E12" s="4">
        <v>40.020000000000003</v>
      </c>
      <c r="F12" s="2">
        <v>385</v>
      </c>
      <c r="G12" s="18">
        <v>55.5</v>
      </c>
      <c r="H12" s="2">
        <v>401</v>
      </c>
      <c r="I12" s="18">
        <v>58.77</v>
      </c>
      <c r="J12" s="2">
        <v>463</v>
      </c>
      <c r="K12" s="18">
        <v>65</v>
      </c>
      <c r="L12" s="2">
        <v>471</v>
      </c>
      <c r="M12" s="18">
        <v>66.180000000000007</v>
      </c>
      <c r="N12" s="2">
        <v>505</v>
      </c>
      <c r="O12" s="18">
        <v>71.099999999999994</v>
      </c>
      <c r="P12" s="2">
        <v>488</v>
      </c>
      <c r="Q12" s="18">
        <v>69</v>
      </c>
      <c r="R12" s="2">
        <v>551</v>
      </c>
      <c r="S12" s="18">
        <v>77.209999999999994</v>
      </c>
      <c r="T12" s="2">
        <v>526</v>
      </c>
      <c r="U12" s="18">
        <v>74.209999999999994</v>
      </c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>
        <v>59</v>
      </c>
      <c r="E13" s="4">
        <v>14.34</v>
      </c>
      <c r="F13" s="2">
        <v>111</v>
      </c>
      <c r="G13" s="18">
        <v>20.93</v>
      </c>
      <c r="H13" s="2">
        <v>141</v>
      </c>
      <c r="I13" s="18">
        <v>25.19</v>
      </c>
      <c r="J13" s="2">
        <v>67</v>
      </c>
      <c r="K13" s="18">
        <v>15.36</v>
      </c>
      <c r="L13" s="2">
        <v>60</v>
      </c>
      <c r="M13" s="18">
        <v>14.51</v>
      </c>
      <c r="N13" s="2">
        <v>80</v>
      </c>
      <c r="O13" s="18">
        <v>17.11</v>
      </c>
      <c r="P13" s="2">
        <v>128</v>
      </c>
      <c r="Q13" s="18">
        <v>23.24</v>
      </c>
      <c r="R13" s="2">
        <v>195</v>
      </c>
      <c r="S13" s="18">
        <v>31.86</v>
      </c>
      <c r="T13" s="2">
        <v>160</v>
      </c>
      <c r="U13" s="18">
        <v>27.3</v>
      </c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14.14</v>
      </c>
      <c r="F14" s="2">
        <v>70</v>
      </c>
      <c r="G14" s="18">
        <v>14.21</v>
      </c>
      <c r="H14" s="2">
        <v>70</v>
      </c>
      <c r="I14" s="18">
        <v>14.25</v>
      </c>
      <c r="J14" s="2">
        <v>70</v>
      </c>
      <c r="K14" s="18">
        <v>14.13</v>
      </c>
      <c r="L14" s="2">
        <v>70</v>
      </c>
      <c r="M14" s="18">
        <v>14.13</v>
      </c>
      <c r="N14" s="2">
        <v>70</v>
      </c>
      <c r="O14" s="18">
        <v>14.24</v>
      </c>
      <c r="P14" s="2">
        <v>70</v>
      </c>
      <c r="Q14" s="18">
        <v>14.24</v>
      </c>
      <c r="R14" s="2">
        <v>70</v>
      </c>
      <c r="S14" s="18">
        <v>14.24</v>
      </c>
      <c r="T14" s="2">
        <v>70</v>
      </c>
      <c r="U14" s="18">
        <v>14.24</v>
      </c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34</v>
      </c>
      <c r="G15" s="18">
        <v>11.23</v>
      </c>
      <c r="H15" s="2">
        <v>48</v>
      </c>
      <c r="I15" s="18">
        <v>13.17</v>
      </c>
      <c r="J15" s="2">
        <v>48</v>
      </c>
      <c r="K15" s="18">
        <v>12.98</v>
      </c>
      <c r="L15" s="2">
        <v>53</v>
      </c>
      <c r="M15" s="18">
        <v>13.64</v>
      </c>
      <c r="N15" s="2">
        <v>53</v>
      </c>
      <c r="O15" s="18">
        <v>13.7</v>
      </c>
      <c r="P15" s="2">
        <v>55</v>
      </c>
      <c r="Q15" s="18">
        <v>13.96</v>
      </c>
      <c r="R15" s="2">
        <v>62</v>
      </c>
      <c r="S15" s="18">
        <v>14.88</v>
      </c>
      <c r="T15" s="2">
        <v>58</v>
      </c>
      <c r="U15" s="18">
        <v>29.44</v>
      </c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>
        <v>21265</v>
      </c>
      <c r="E16" s="4">
        <v>2583.6799999999998</v>
      </c>
      <c r="F16" s="2">
        <v>20983</v>
      </c>
      <c r="G16" s="18">
        <v>2457.84</v>
      </c>
      <c r="H16" s="2">
        <v>24178</v>
      </c>
      <c r="I16" s="18">
        <v>2870.93</v>
      </c>
      <c r="J16" s="2">
        <v>26249</v>
      </c>
      <c r="K16" s="18">
        <v>2962.34</v>
      </c>
      <c r="L16" s="2">
        <v>29785</v>
      </c>
      <c r="M16" s="18">
        <v>3350.74</v>
      </c>
      <c r="N16" s="2">
        <v>35661</v>
      </c>
      <c r="O16" s="18">
        <v>3904.05</v>
      </c>
      <c r="P16" s="2">
        <v>43039</v>
      </c>
      <c r="Q16" s="18">
        <v>4549.87</v>
      </c>
      <c r="R16" s="2">
        <v>44929</v>
      </c>
      <c r="S16" s="18">
        <v>4738.95</v>
      </c>
      <c r="T16" s="2">
        <v>44083</v>
      </c>
      <c r="U16" s="18">
        <v>4705.1499999999996</v>
      </c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>
        <v>1446</v>
      </c>
      <c r="E17" s="4">
        <v>271.20999999999998</v>
      </c>
      <c r="F17" s="2">
        <v>1973</v>
      </c>
      <c r="G17" s="18">
        <v>304.41000000000003</v>
      </c>
      <c r="H17" s="2">
        <v>1806</v>
      </c>
      <c r="I17" s="18">
        <v>327.72</v>
      </c>
      <c r="J17" s="2">
        <v>1879</v>
      </c>
      <c r="K17" s="18">
        <v>324.38</v>
      </c>
      <c r="L17" s="2">
        <v>2139</v>
      </c>
      <c r="M17" s="18">
        <v>378.89</v>
      </c>
      <c r="N17" s="2">
        <v>2558</v>
      </c>
      <c r="O17" s="18">
        <v>392.95</v>
      </c>
      <c r="P17" s="2">
        <v>3340</v>
      </c>
      <c r="Q17" s="18">
        <v>467.6</v>
      </c>
      <c r="R17" s="2">
        <v>3972</v>
      </c>
      <c r="S17" s="18">
        <v>531.85</v>
      </c>
      <c r="T17" s="2">
        <v>3767</v>
      </c>
      <c r="U17" s="18">
        <v>522.02</v>
      </c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>
        <v>42</v>
      </c>
      <c r="E18" s="4">
        <v>12.21</v>
      </c>
      <c r="F18" s="2">
        <v>91</v>
      </c>
      <c r="G18" s="18">
        <v>18.440000000000001</v>
      </c>
      <c r="H18" s="2">
        <v>80</v>
      </c>
      <c r="I18" s="18">
        <v>17.27</v>
      </c>
      <c r="J18" s="2">
        <v>76</v>
      </c>
      <c r="K18" s="18">
        <v>16.48</v>
      </c>
      <c r="L18" s="2">
        <v>33</v>
      </c>
      <c r="M18" s="18">
        <v>11.09</v>
      </c>
      <c r="N18" s="2">
        <v>28</v>
      </c>
      <c r="O18" s="18">
        <v>10.5</v>
      </c>
      <c r="P18" s="2">
        <v>57</v>
      </c>
      <c r="Q18" s="18">
        <v>14.21</v>
      </c>
      <c r="R18" s="2">
        <v>55</v>
      </c>
      <c r="S18" s="18">
        <v>14</v>
      </c>
      <c r="T18" s="2">
        <v>39</v>
      </c>
      <c r="U18" s="18">
        <v>11.91</v>
      </c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>
        <v>2129</v>
      </c>
      <c r="E19" s="4">
        <v>421.05</v>
      </c>
      <c r="F19" s="2">
        <v>2336</v>
      </c>
      <c r="G19" s="18">
        <v>362.49</v>
      </c>
      <c r="H19" s="2">
        <v>2318</v>
      </c>
      <c r="I19" s="18">
        <v>367.29</v>
      </c>
      <c r="J19" s="2">
        <v>2557</v>
      </c>
      <c r="K19" s="18">
        <v>471.69</v>
      </c>
      <c r="L19" s="2">
        <v>3184</v>
      </c>
      <c r="M19" s="18">
        <v>535.6</v>
      </c>
      <c r="N19" s="2">
        <v>4694</v>
      </c>
      <c r="O19" s="18">
        <v>671.91</v>
      </c>
      <c r="P19" s="2">
        <v>5589</v>
      </c>
      <c r="Q19" s="18">
        <v>745.14</v>
      </c>
      <c r="R19" s="2">
        <v>6806</v>
      </c>
      <c r="S19" s="18">
        <v>859.03</v>
      </c>
      <c r="T19" s="2">
        <v>6604</v>
      </c>
      <c r="U19" s="18">
        <v>852.34</v>
      </c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11.17</v>
      </c>
      <c r="F20" s="2">
        <v>40</v>
      </c>
      <c r="G20" s="18">
        <v>11.2</v>
      </c>
      <c r="H20" s="2">
        <v>40</v>
      </c>
      <c r="I20" s="18">
        <v>11.23</v>
      </c>
      <c r="J20" s="2">
        <v>40</v>
      </c>
      <c r="K20" s="18">
        <v>11.16</v>
      </c>
      <c r="L20" s="2">
        <v>40</v>
      </c>
      <c r="M20" s="18">
        <v>11.16</v>
      </c>
      <c r="N20" s="2">
        <v>40</v>
      </c>
      <c r="O20" s="18">
        <v>11.22</v>
      </c>
      <c r="P20" s="2">
        <v>40</v>
      </c>
      <c r="Q20" s="18">
        <v>11.22</v>
      </c>
      <c r="R20" s="2">
        <v>40</v>
      </c>
      <c r="S20" s="18">
        <v>11.22</v>
      </c>
      <c r="T20" s="2">
        <v>40</v>
      </c>
      <c r="U20" s="18">
        <v>11.22</v>
      </c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>
        <v>6880</v>
      </c>
      <c r="E21" s="4">
        <v>885.17</v>
      </c>
      <c r="F21" s="2">
        <v>10080</v>
      </c>
      <c r="G21" s="18">
        <v>1182.44</v>
      </c>
      <c r="H21" s="2">
        <v>8360</v>
      </c>
      <c r="I21" s="18">
        <v>1078.3499999999999</v>
      </c>
      <c r="J21" s="2">
        <v>6600</v>
      </c>
      <c r="K21" s="18">
        <v>856.12</v>
      </c>
      <c r="L21" s="2">
        <v>6400</v>
      </c>
      <c r="M21" s="18">
        <v>862.53</v>
      </c>
      <c r="N21" s="2">
        <v>7520</v>
      </c>
      <c r="O21" s="18">
        <v>970.2</v>
      </c>
      <c r="P21" s="2">
        <v>8800</v>
      </c>
      <c r="Q21" s="18">
        <v>1073.54</v>
      </c>
      <c r="R21" s="2">
        <v>10840</v>
      </c>
      <c r="S21" s="18">
        <v>1277.26</v>
      </c>
      <c r="T21" s="2">
        <v>10640</v>
      </c>
      <c r="U21" s="18">
        <v>1309.25</v>
      </c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>
        <v>48400</v>
      </c>
      <c r="E22" s="4">
        <v>5443.66</v>
      </c>
      <c r="F22" s="2">
        <v>66400</v>
      </c>
      <c r="G22" s="18">
        <v>7161.95</v>
      </c>
      <c r="H22" s="2">
        <v>55000</v>
      </c>
      <c r="I22" s="18">
        <v>6349.93</v>
      </c>
      <c r="J22" s="2">
        <v>27600</v>
      </c>
      <c r="K22" s="18">
        <v>3572.61</v>
      </c>
      <c r="L22" s="2">
        <v>12600</v>
      </c>
      <c r="M22" s="18">
        <v>2497.9</v>
      </c>
      <c r="N22" s="2">
        <v>13600</v>
      </c>
      <c r="O22" s="18">
        <v>1803.62</v>
      </c>
      <c r="P22" s="2">
        <v>23200</v>
      </c>
      <c r="Q22" s="18">
        <v>2666.47</v>
      </c>
      <c r="R22" s="2">
        <v>26000</v>
      </c>
      <c r="S22" s="18">
        <v>2993.41</v>
      </c>
      <c r="T22" s="2">
        <v>26800</v>
      </c>
      <c r="U22" s="18">
        <v>3061.03</v>
      </c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>
        <v>478</v>
      </c>
      <c r="E23" s="4">
        <v>137.83000000000001</v>
      </c>
      <c r="F23" s="2">
        <v>588</v>
      </c>
      <c r="G23" s="18">
        <v>147.26</v>
      </c>
      <c r="H23" s="2">
        <v>623</v>
      </c>
      <c r="I23" s="18">
        <v>183.29</v>
      </c>
      <c r="J23" s="2">
        <v>671</v>
      </c>
      <c r="K23" s="18">
        <v>173.19</v>
      </c>
      <c r="L23" s="2">
        <v>675</v>
      </c>
      <c r="M23" s="18">
        <v>173.9</v>
      </c>
      <c r="N23" s="2">
        <v>891</v>
      </c>
      <c r="O23" s="18">
        <v>203.69</v>
      </c>
      <c r="P23" s="2">
        <v>1339</v>
      </c>
      <c r="Q23" s="18">
        <v>240.04</v>
      </c>
      <c r="R23" s="2">
        <v>1453</v>
      </c>
      <c r="S23" s="18">
        <v>250.03</v>
      </c>
      <c r="T23" s="2">
        <v>1392</v>
      </c>
      <c r="U23" s="18">
        <v>234.1</v>
      </c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>
        <v>266</v>
      </c>
      <c r="E24" s="4">
        <v>126.27</v>
      </c>
      <c r="F24" s="2">
        <v>516</v>
      </c>
      <c r="G24" s="18">
        <v>157.74</v>
      </c>
      <c r="H24" s="22">
        <v>607</v>
      </c>
      <c r="I24" s="18">
        <v>182.82</v>
      </c>
      <c r="J24" s="22">
        <v>565</v>
      </c>
      <c r="K24" s="21">
        <v>161.66999999999999</v>
      </c>
      <c r="L24" s="22">
        <v>320</v>
      </c>
      <c r="M24" s="21">
        <v>157.13</v>
      </c>
      <c r="N24" s="2">
        <v>0</v>
      </c>
      <c r="O24" s="18">
        <v>0</v>
      </c>
      <c r="P24" s="2">
        <v>274</v>
      </c>
      <c r="Q24" s="18">
        <v>125.02</v>
      </c>
      <c r="R24" s="2">
        <v>228</v>
      </c>
      <c r="S24" s="18">
        <v>123.93</v>
      </c>
      <c r="T24" s="2">
        <v>565</v>
      </c>
      <c r="U24" s="18">
        <v>236.32</v>
      </c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595</v>
      </c>
      <c r="E25" s="4">
        <v>214.46</v>
      </c>
      <c r="F25" s="2">
        <v>600</v>
      </c>
      <c r="G25" s="18">
        <v>200.67</v>
      </c>
      <c r="H25" s="2">
        <v>611</v>
      </c>
      <c r="I25" s="18">
        <v>213.73</v>
      </c>
      <c r="J25" s="22">
        <v>550</v>
      </c>
      <c r="K25" s="21">
        <v>205.58</v>
      </c>
      <c r="L25" s="22">
        <v>529</v>
      </c>
      <c r="M25" s="21">
        <v>202.78</v>
      </c>
      <c r="N25" s="2">
        <v>498</v>
      </c>
      <c r="O25" s="18">
        <v>184.66</v>
      </c>
      <c r="P25" s="2">
        <v>484</v>
      </c>
      <c r="Q25" s="18">
        <v>189.17</v>
      </c>
      <c r="R25" s="2">
        <v>493</v>
      </c>
      <c r="S25" s="18">
        <v>175.4</v>
      </c>
      <c r="T25" s="2">
        <v>280</v>
      </c>
      <c r="U25" s="18">
        <v>130.47999999999999</v>
      </c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>
        <v>45</v>
      </c>
      <c r="E26" s="62">
        <v>13.62</v>
      </c>
      <c r="F26" s="22">
        <v>39</v>
      </c>
      <c r="G26" s="21">
        <v>12.85</v>
      </c>
      <c r="H26" s="22">
        <v>43</v>
      </c>
      <c r="I26" s="21">
        <v>13.54</v>
      </c>
      <c r="J26" s="22">
        <v>40</v>
      </c>
      <c r="K26" s="21">
        <v>12.95</v>
      </c>
      <c r="L26" s="22">
        <v>40</v>
      </c>
      <c r="M26" s="21">
        <v>12.96</v>
      </c>
      <c r="N26" s="22">
        <v>40</v>
      </c>
      <c r="O26" s="21">
        <v>13.02</v>
      </c>
      <c r="P26" s="22">
        <v>37</v>
      </c>
      <c r="Q26" s="21">
        <v>12.59</v>
      </c>
      <c r="R26" s="22">
        <v>38</v>
      </c>
      <c r="S26" s="21">
        <v>12.77</v>
      </c>
      <c r="T26" s="22">
        <v>38</v>
      </c>
      <c r="U26" s="21">
        <v>12.74</v>
      </c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194</v>
      </c>
      <c r="B31" s="3" t="s">
        <v>20</v>
      </c>
      <c r="C31" s="3" t="s">
        <v>21</v>
      </c>
      <c r="D31" s="3">
        <v>9614</v>
      </c>
      <c r="E31" s="4">
        <v>404.58</v>
      </c>
      <c r="F31" s="2">
        <v>9895</v>
      </c>
      <c r="G31" s="18">
        <v>399.52</v>
      </c>
      <c r="H31" s="2">
        <v>171</v>
      </c>
      <c r="I31" s="18">
        <v>388.92</v>
      </c>
      <c r="J31" s="2">
        <v>231</v>
      </c>
      <c r="K31" s="18">
        <v>151.69</v>
      </c>
      <c r="L31" s="2">
        <v>231</v>
      </c>
      <c r="M31" s="18">
        <v>86.44</v>
      </c>
      <c r="N31" s="2">
        <v>234</v>
      </c>
      <c r="O31" s="18">
        <v>89.55</v>
      </c>
      <c r="P31" s="2">
        <v>234</v>
      </c>
      <c r="Q31" s="18">
        <v>86.45</v>
      </c>
      <c r="R31" s="2">
        <v>234</v>
      </c>
      <c r="S31" s="18">
        <v>86.41</v>
      </c>
      <c r="T31" s="2">
        <v>234</v>
      </c>
      <c r="U31" s="18">
        <v>86.41</v>
      </c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>
        <v>36879</v>
      </c>
      <c r="E32" s="4">
        <v>1549.01</v>
      </c>
      <c r="F32" s="2">
        <v>38113</v>
      </c>
      <c r="G32" s="18">
        <v>1464.2</v>
      </c>
      <c r="H32" s="2">
        <v>39361</v>
      </c>
      <c r="I32" s="18">
        <v>1450.94</v>
      </c>
      <c r="J32" s="2">
        <v>39876</v>
      </c>
      <c r="K32" s="18">
        <v>351.72</v>
      </c>
      <c r="L32" s="2">
        <v>40090</v>
      </c>
      <c r="M32" s="18">
        <v>308.02999999999997</v>
      </c>
      <c r="N32" s="2">
        <v>518.04</v>
      </c>
      <c r="O32" s="18">
        <v>518.04</v>
      </c>
      <c r="P32" s="2">
        <v>40805</v>
      </c>
      <c r="Q32" s="18">
        <v>410.03</v>
      </c>
      <c r="R32" s="2">
        <v>41100</v>
      </c>
      <c r="S32" s="18">
        <v>406.85</v>
      </c>
      <c r="T32" s="2">
        <v>41409</v>
      </c>
      <c r="U32" s="18">
        <v>422.42</v>
      </c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>
        <v>7018</v>
      </c>
      <c r="E33" s="4">
        <v>215.61</v>
      </c>
      <c r="F33" s="2">
        <v>7137</v>
      </c>
      <c r="G33" s="18">
        <v>219.01</v>
      </c>
      <c r="H33" s="2">
        <v>7262</v>
      </c>
      <c r="I33" s="18">
        <v>223.43</v>
      </c>
      <c r="J33" s="2">
        <v>7272</v>
      </c>
      <c r="K33" s="18">
        <v>98.16</v>
      </c>
      <c r="L33" s="2">
        <v>7272</v>
      </c>
      <c r="M33" s="18">
        <v>86.44</v>
      </c>
      <c r="N33" s="2">
        <v>7272</v>
      </c>
      <c r="O33" s="18">
        <v>86.44</v>
      </c>
      <c r="P33" s="2">
        <v>7272</v>
      </c>
      <c r="Q33" s="18">
        <v>86.45</v>
      </c>
      <c r="R33" s="2">
        <v>7272</v>
      </c>
      <c r="S33" s="18">
        <v>86.41</v>
      </c>
      <c r="T33" s="2">
        <v>7272</v>
      </c>
      <c r="U33" s="18">
        <v>86.41</v>
      </c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>
        <v>930</v>
      </c>
      <c r="E34" s="4">
        <v>133.88999999999999</v>
      </c>
      <c r="F34" s="22">
        <v>957</v>
      </c>
      <c r="G34" s="21">
        <v>70.959999999999994</v>
      </c>
      <c r="H34" s="2">
        <v>1154</v>
      </c>
      <c r="I34" s="18">
        <v>351.72</v>
      </c>
      <c r="J34" s="2">
        <v>1177</v>
      </c>
      <c r="K34" s="18">
        <v>65.94</v>
      </c>
      <c r="L34" s="2">
        <v>1177</v>
      </c>
      <c r="M34" s="18">
        <v>24.04</v>
      </c>
      <c r="N34" s="2">
        <v>1182</v>
      </c>
      <c r="O34" s="18">
        <v>32.4</v>
      </c>
      <c r="P34" s="2">
        <v>1182</v>
      </c>
      <c r="Q34" s="18">
        <v>24.02</v>
      </c>
      <c r="R34" s="2">
        <v>1182</v>
      </c>
      <c r="S34" s="18">
        <v>24.15</v>
      </c>
      <c r="T34" s="2">
        <v>1182</v>
      </c>
      <c r="U34" s="18">
        <v>24.15</v>
      </c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>
        <v>2198</v>
      </c>
      <c r="E35" s="62">
        <v>269.86</v>
      </c>
      <c r="F35" s="2">
        <v>2415</v>
      </c>
      <c r="G35" s="18">
        <v>367.84</v>
      </c>
      <c r="H35" s="2">
        <v>140</v>
      </c>
      <c r="I35" s="18">
        <v>283.70999999999998</v>
      </c>
      <c r="J35" s="2">
        <v>2584</v>
      </c>
      <c r="K35" s="18">
        <v>171.79</v>
      </c>
      <c r="L35" s="2">
        <v>2584</v>
      </c>
      <c r="M35" s="18">
        <v>142.13999999999999</v>
      </c>
      <c r="N35" s="2">
        <v>7272</v>
      </c>
      <c r="O35" s="18">
        <v>86.44</v>
      </c>
      <c r="P35" s="2">
        <v>2599</v>
      </c>
      <c r="Q35" s="18">
        <v>142.15</v>
      </c>
      <c r="R35" s="2">
        <v>2599</v>
      </c>
      <c r="S35" s="18">
        <v>125.56</v>
      </c>
      <c r="T35" s="2">
        <v>2599</v>
      </c>
      <c r="U35" s="18">
        <v>41.01</v>
      </c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F37" s="2">
        <v>0</v>
      </c>
      <c r="G37" s="18">
        <v>35</v>
      </c>
      <c r="H37" s="2">
        <v>100</v>
      </c>
      <c r="I37" s="18">
        <v>38.5</v>
      </c>
      <c r="J37" s="2">
        <v>400</v>
      </c>
      <c r="K37" s="18">
        <v>38.5</v>
      </c>
      <c r="L37" s="2">
        <v>300</v>
      </c>
      <c r="M37" s="18">
        <v>38.5</v>
      </c>
      <c r="N37" s="2">
        <v>1200</v>
      </c>
      <c r="O37" s="18">
        <v>42</v>
      </c>
      <c r="P37" s="2">
        <v>0</v>
      </c>
      <c r="Q37" s="18">
        <v>35</v>
      </c>
      <c r="R37" s="2">
        <v>100</v>
      </c>
      <c r="S37" s="18">
        <v>38.5</v>
      </c>
      <c r="T37" s="2">
        <v>100</v>
      </c>
      <c r="U37" s="18">
        <v>38.5</v>
      </c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F38" s="2">
        <v>100</v>
      </c>
      <c r="G38" s="18">
        <v>38.5</v>
      </c>
      <c r="H38" s="2">
        <v>100</v>
      </c>
      <c r="I38" s="18">
        <v>38.5</v>
      </c>
      <c r="J38" s="2">
        <v>1600</v>
      </c>
      <c r="K38" s="18">
        <v>42</v>
      </c>
      <c r="L38" s="2">
        <v>500</v>
      </c>
      <c r="M38" s="18">
        <v>38.5</v>
      </c>
      <c r="N38" s="2">
        <v>200</v>
      </c>
      <c r="O38" s="18">
        <v>38.5</v>
      </c>
      <c r="P38" s="2">
        <v>700</v>
      </c>
      <c r="Q38" s="18">
        <v>38.5</v>
      </c>
      <c r="R38" s="2">
        <v>100</v>
      </c>
      <c r="S38" s="18">
        <v>38.5</v>
      </c>
      <c r="T38" s="2">
        <v>300</v>
      </c>
      <c r="U38" s="18">
        <v>38.5</v>
      </c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400</v>
      </c>
      <c r="E40" s="4">
        <v>50.25</v>
      </c>
      <c r="F40" s="22">
        <v>800</v>
      </c>
      <c r="G40" s="21">
        <v>50.25</v>
      </c>
      <c r="H40" s="2">
        <v>700</v>
      </c>
      <c r="I40" s="18">
        <v>50.25</v>
      </c>
      <c r="J40" s="2">
        <v>1700</v>
      </c>
      <c r="K40" s="18">
        <v>50.25</v>
      </c>
      <c r="L40" s="22">
        <v>700</v>
      </c>
      <c r="M40" s="21">
        <v>50.25</v>
      </c>
      <c r="N40" s="2">
        <v>1000</v>
      </c>
      <c r="O40" s="18">
        <v>50.25</v>
      </c>
      <c r="P40" s="2">
        <v>0</v>
      </c>
      <c r="Q40" s="18">
        <v>50.25</v>
      </c>
      <c r="R40" s="2">
        <v>300</v>
      </c>
      <c r="S40" s="18">
        <v>50.25</v>
      </c>
      <c r="T40" s="2">
        <v>700</v>
      </c>
      <c r="U40" s="18">
        <v>50.25</v>
      </c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171.94</v>
      </c>
      <c r="G42" s="18">
        <v>171.94</v>
      </c>
      <c r="I42" s="18">
        <v>171.94</v>
      </c>
      <c r="K42" s="18">
        <v>171.94</v>
      </c>
      <c r="M42" s="18">
        <v>171.94</v>
      </c>
      <c r="O42" s="18">
        <v>171.94</v>
      </c>
      <c r="Q42" s="18">
        <v>184.63</v>
      </c>
      <c r="S42" s="18">
        <v>184.63</v>
      </c>
      <c r="U42" s="18">
        <v>184.83</v>
      </c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171.94</v>
      </c>
      <c r="G43" s="18">
        <v>174.52</v>
      </c>
      <c r="I43" s="18">
        <v>171.94</v>
      </c>
      <c r="K43" s="18">
        <v>171.94</v>
      </c>
      <c r="M43" s="18">
        <v>171.94</v>
      </c>
      <c r="O43" s="18">
        <v>171.94</v>
      </c>
      <c r="Q43" s="18">
        <v>184.63</v>
      </c>
      <c r="S43" s="18">
        <v>184.63</v>
      </c>
      <c r="U43" s="18">
        <v>184.84</v>
      </c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373.62</v>
      </c>
      <c r="G44" s="18">
        <v>373.62</v>
      </c>
      <c r="I44" s="18">
        <v>373.62</v>
      </c>
      <c r="K44" s="18">
        <v>373.62</v>
      </c>
      <c r="M44" s="18">
        <v>373.62</v>
      </c>
      <c r="O44" s="18">
        <v>373.62</v>
      </c>
      <c r="Q44" s="18">
        <v>401.64</v>
      </c>
      <c r="S44" s="18">
        <v>401.64</v>
      </c>
      <c r="U44" s="18">
        <v>401.64</v>
      </c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105</v>
      </c>
      <c r="E46" s="18">
        <v>52.65</v>
      </c>
      <c r="F46" s="2">
        <v>100</v>
      </c>
      <c r="G46" s="18">
        <v>54.65</v>
      </c>
      <c r="H46" s="2">
        <v>108</v>
      </c>
      <c r="I46" s="18">
        <v>53.02</v>
      </c>
      <c r="J46" s="2">
        <v>151</v>
      </c>
      <c r="K46" s="18">
        <v>58.27</v>
      </c>
      <c r="L46" s="2">
        <v>141</v>
      </c>
      <c r="M46" s="18">
        <v>57.04</v>
      </c>
      <c r="N46" s="2">
        <v>44</v>
      </c>
      <c r="O46" s="18">
        <v>50.46</v>
      </c>
      <c r="P46" s="2">
        <v>132</v>
      </c>
      <c r="Q46" s="18">
        <v>55.66</v>
      </c>
      <c r="R46" s="2">
        <v>108</v>
      </c>
      <c r="S46" s="18">
        <v>44.77</v>
      </c>
      <c r="T46" s="2">
        <v>74</v>
      </c>
      <c r="U46" s="18">
        <v>48.56</v>
      </c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D47" s="2">
        <v>39</v>
      </c>
      <c r="E47" s="18">
        <v>17.350000000000001</v>
      </c>
      <c r="F47" s="2">
        <v>35</v>
      </c>
      <c r="G47" s="18">
        <v>17.73</v>
      </c>
      <c r="H47" s="2">
        <v>31</v>
      </c>
      <c r="I47" s="18">
        <v>16.36</v>
      </c>
      <c r="J47" s="2">
        <v>32</v>
      </c>
      <c r="K47" s="18">
        <v>16.47</v>
      </c>
      <c r="L47" s="2">
        <v>35</v>
      </c>
      <c r="M47" s="18">
        <v>16.84</v>
      </c>
      <c r="N47" s="2">
        <v>88</v>
      </c>
      <c r="O47" s="18">
        <v>17.96</v>
      </c>
      <c r="P47" s="2">
        <v>41</v>
      </c>
      <c r="Q47" s="18">
        <v>17.52</v>
      </c>
      <c r="R47" s="2">
        <v>39</v>
      </c>
      <c r="S47" s="18">
        <v>17.28</v>
      </c>
      <c r="T47" s="2">
        <v>44</v>
      </c>
      <c r="U47" s="18">
        <v>17.89</v>
      </c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D48" s="2">
        <v>38</v>
      </c>
      <c r="E48" s="18">
        <v>17.23</v>
      </c>
      <c r="F48" s="2">
        <v>38</v>
      </c>
      <c r="G48" s="18">
        <v>18.09</v>
      </c>
      <c r="H48" s="2">
        <v>36</v>
      </c>
      <c r="I48" s="18">
        <v>16.98</v>
      </c>
      <c r="J48" s="2">
        <v>36</v>
      </c>
      <c r="K48" s="18">
        <v>16.96</v>
      </c>
      <c r="L48" s="2">
        <v>36</v>
      </c>
      <c r="M48" s="18">
        <v>16.96</v>
      </c>
      <c r="N48" s="2">
        <v>38</v>
      </c>
      <c r="O48" s="18">
        <v>17.21</v>
      </c>
      <c r="P48" s="2">
        <v>0</v>
      </c>
      <c r="Q48" s="18">
        <v>12.5</v>
      </c>
      <c r="R48" s="2">
        <v>0</v>
      </c>
      <c r="S48" s="18">
        <v>12.5</v>
      </c>
      <c r="T48" s="2">
        <v>0</v>
      </c>
      <c r="U48" s="18">
        <v>12.5</v>
      </c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14572.040000000003</v>
      </c>
      <c r="F50" s="58" t="s">
        <v>87</v>
      </c>
      <c r="G50" s="99">
        <f>SUM(G3:G48)</f>
        <v>16351.970000000001</v>
      </c>
      <c r="H50" s="58" t="s">
        <v>87</v>
      </c>
      <c r="I50" s="99">
        <f>SUM(I3:I48)</f>
        <v>16015.260000000002</v>
      </c>
      <c r="J50" s="58" t="s">
        <v>87</v>
      </c>
      <c r="K50" s="99">
        <f>SUM(K3:K48)</f>
        <v>11479.020000000002</v>
      </c>
      <c r="L50" s="58" t="s">
        <v>87</v>
      </c>
      <c r="M50" s="100">
        <f>SUM(M3:M48)</f>
        <v>10497.200000000003</v>
      </c>
      <c r="N50" s="58" t="s">
        <v>87</v>
      </c>
      <c r="O50" s="100">
        <f>SUM(O3:O48)</f>
        <v>11283.52</v>
      </c>
      <c r="P50" s="58" t="s">
        <v>87</v>
      </c>
      <c r="Q50" s="100">
        <f>SUM(Q3:Q48)</f>
        <v>13336.970000000001</v>
      </c>
      <c r="R50" s="58" t="s">
        <v>87</v>
      </c>
      <c r="S50" s="100">
        <f>SUM(S3:S48)</f>
        <v>14161.119999999999</v>
      </c>
      <c r="T50" s="58" t="s">
        <v>87</v>
      </c>
      <c r="U50" s="100">
        <f>SUM(U3:U48)</f>
        <v>13686.559999999998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99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32030.520000000004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48574"/>
  <sheetViews>
    <sheetView topLeftCell="M1" workbookViewId="0">
      <selection activeCell="Z2" sqref="Z2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169</v>
      </c>
      <c r="E2" s="17"/>
      <c r="F2" s="12" t="s">
        <v>170</v>
      </c>
      <c r="G2" s="17"/>
      <c r="H2" s="12" t="s">
        <v>171</v>
      </c>
      <c r="I2" s="17"/>
      <c r="J2" s="12" t="s">
        <v>172</v>
      </c>
      <c r="K2" s="17"/>
      <c r="L2" s="12" t="s">
        <v>173</v>
      </c>
      <c r="M2" s="17"/>
      <c r="N2" s="12" t="s">
        <v>174</v>
      </c>
      <c r="P2" s="12" t="s">
        <v>175</v>
      </c>
      <c r="R2" s="12" t="s">
        <v>176</v>
      </c>
      <c r="T2" s="12" t="s">
        <v>177</v>
      </c>
      <c r="V2" s="12" t="s">
        <v>178</v>
      </c>
      <c r="X2" s="12" t="s">
        <v>179</v>
      </c>
      <c r="Z2" s="12" t="s">
        <v>180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/>
      <c r="E24" s="4"/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E46" s="18"/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E47" s="18"/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E48" s="18"/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0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2023</vt:lpstr>
      <vt:lpstr>2024</vt:lpstr>
      <vt:lpstr>2025</vt:lpstr>
      <vt:lpstr>2026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2025-02-20T20:40:53Z</cp:lastPrinted>
  <dcterms:created xsi:type="dcterms:W3CDTF">2020-05-19T14:14:07Z</dcterms:created>
  <dcterms:modified xsi:type="dcterms:W3CDTF">2025-10-01T16:23:08Z</dcterms:modified>
</cp:coreProperties>
</file>